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135" windowHeight="14085" tabRatio="473"/>
  </bookViews>
  <sheets>
    <sheet name="sheet1" sheetId="1" r:id="rId1"/>
  </sheets>
  <definedNames>
    <definedName name="_xlnm._FilterDatabase" localSheetId="0" hidden="1">sheet1!$A$2:$X$4</definedName>
  </definedNames>
  <calcPr calcId="124519"/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<sst xmlns="http://schemas.openxmlformats.org/spreadsheetml/2006/main" count="70" uniqueCount="41">
  <si>
    <t xml:space="preserve">11月24日不达标菜籽油竞价销售交易清单                                                                                                              
</t>
  </si>
  <si>
    <t>标的号</t>
  </si>
  <si>
    <t>委托方</t>
  </si>
  <si>
    <t>委托收购库点</t>
  </si>
  <si>
    <t>实际存储库点编码</t>
  </si>
  <si>
    <t>实际存储库点</t>
  </si>
  <si>
    <t>罐号</t>
  </si>
  <si>
    <t>产地</t>
  </si>
  <si>
    <t>生产年限</t>
  </si>
  <si>
    <t>品种</t>
  </si>
  <si>
    <t>收购等级</t>
  </si>
  <si>
    <t>所在货位混合扦样等级</t>
  </si>
  <si>
    <t>数量</t>
  </si>
  <si>
    <t>杂质%</t>
  </si>
  <si>
    <t>酸值</t>
  </si>
  <si>
    <r>
      <rPr>
        <sz val="11"/>
        <color indexed="17"/>
        <rFont val="宋体"/>
        <charset val="134"/>
      </rPr>
      <t>过氧化值</t>
    </r>
    <r>
      <rPr>
        <sz val="11"/>
        <color indexed="17"/>
        <rFont val="Times New Roman"/>
        <family val="1"/>
      </rPr>
      <t>(mmol/kg)</t>
    </r>
  </si>
  <si>
    <t>承储库日正常出库能力</t>
  </si>
  <si>
    <r>
      <rPr>
        <sz val="11"/>
        <color indexed="8"/>
        <rFont val="宋体"/>
        <charset val="134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</si>
  <si>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</si>
  <si>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</si>
  <si>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</si>
  <si>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</si>
  <si>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</si>
  <si>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</si>
  <si>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</si>
  <si>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</si>
  <si>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武汉国家稻米交易中心有限公司</t>
  </si>
  <si>
    <t>阳逻库区</t>
  </si>
  <si>
    <t>1</t>
  </si>
  <si>
    <t>湖北洪湖</t>
  </si>
  <si>
    <t>2016</t>
  </si>
  <si>
    <t>菜籽油</t>
  </si>
  <si>
    <t>四级</t>
  </si>
  <si>
    <t>＜0.01</t>
  </si>
  <si>
    <t>4</t>
  </si>
  <si>
    <t>10</t>
  </si>
  <si>
    <t>11</t>
  </si>
  <si>
    <t>scy201124001</t>
    <phoneticPr fontId="19" type="noConversion"/>
  </si>
  <si>
    <t>scy201124002</t>
  </si>
  <si>
    <t>scy201124003</t>
  </si>
  <si>
    <t>scy201124004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</si>
</sst>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20">
    <font>
      <sz val="10"/>
      <name val="Arial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5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Times New Roman"/>
      <family val="1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49" fontId="0" fillId="0" borderId="0" xfId="0" applyNumberFormat="1" applyFont="1" applyFill="1"/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"/>
  <sheetViews>
    <sheetView tabSelected="1" workbookViewId="0">
      <selection activeCell="B7" sqref="B7"/>
    </sheetView>
  </sheetViews>
  <sheetFormatPr defaultColWidth="10.28515625" defaultRowHeight="12.75"/>
  <cols>
    <col min="1" max="1" width="18.42578125" style="4" customWidth="1"/>
    <col min="2" max="2" width="33" style="5" customWidth="1"/>
    <col min="3" max="3" width="33.5703125" style="4" customWidth="1"/>
    <col min="4" max="4" width="14.85546875" style="4" customWidth="1"/>
    <col min="5" max="5" width="17.42578125" style="4" customWidth="1"/>
    <col min="6" max="6" width="10" style="4" customWidth="1"/>
    <col min="7" max="7" width="14" style="4" customWidth="1"/>
    <col min="8" max="8" width="12" style="4" customWidth="1"/>
    <col min="9" max="9" width="15.42578125" style="4" customWidth="1"/>
    <col min="10" max="10" width="12.42578125" style="4" customWidth="1"/>
    <col min="11" max="11" width="11.140625" style="4" customWidth="1"/>
    <col min="12" max="12" width="13" style="4" customWidth="1"/>
    <col min="13" max="15" width="9.7109375" style="4" customWidth="1"/>
    <col min="16" max="16" width="9.28515625" style="4" customWidth="1"/>
    <col min="17" max="17" width="0.28515625" style="4" hidden="1" customWidth="1"/>
    <col min="18" max="18" width="16.7109375" style="4" customWidth="1"/>
    <col min="19" max="19" width="12.7109375" style="4" hidden="1" customWidth="1"/>
    <col min="20" max="20" width="9.7109375" style="4" hidden="1" customWidth="1"/>
    <col min="21" max="21" width="11.5703125" style="4" hidden="1" customWidth="1"/>
    <col min="22" max="22" width="14.5703125" style="4" hidden="1" customWidth="1"/>
    <col min="23" max="23" width="11.5703125" style="4" hidden="1" customWidth="1"/>
    <col min="24" max="24" width="9.7109375" style="4" hidden="1" customWidth="1"/>
    <col min="25" max="16384" width="10.28515625" style="4"/>
  </cols>
  <sheetData>
    <row r="1" spans="1:27" ht="78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7" s="1" customFormat="1" ht="97.5" customHeight="1">
      <c r="A2" s="20" t="s">
        <v>1</v>
      </c>
      <c r="B2" s="21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2" t="s">
        <v>13</v>
      </c>
      <c r="N2" s="23" t="s">
        <v>14</v>
      </c>
      <c r="O2" s="23" t="s">
        <v>15</v>
      </c>
      <c r="P2" s="20" t="s">
        <v>16</v>
      </c>
      <c r="Q2" s="20" t="s">
        <v>17</v>
      </c>
      <c r="R2" s="20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13" t="s">
        <v>23</v>
      </c>
      <c r="X2" s="13" t="s">
        <v>24</v>
      </c>
      <c r="AA2" s="18"/>
    </row>
    <row r="3" spans="1:27" s="2" customFormat="1" ht="84" customHeight="1">
      <c r="A3" s="19"/>
      <c r="B3" s="6"/>
      <c r="C3" s="26" t="s">
        <v>25</v>
      </c>
      <c r="D3" s="26"/>
      <c r="E3" s="26"/>
      <c r="F3" s="19"/>
      <c r="G3" s="19"/>
      <c r="H3" s="19"/>
      <c r="I3" s="19"/>
      <c r="J3" s="19"/>
      <c r="K3" s="19"/>
      <c r="L3" s="10">
        <f>SUM(L4:L7)</f>
        <v>1500</v>
      </c>
      <c r="M3" s="19"/>
      <c r="N3" s="19"/>
      <c r="O3" s="19"/>
      <c r="P3" s="19">
        <v>200</v>
      </c>
      <c r="Q3" s="19"/>
      <c r="R3" s="19"/>
      <c r="S3" s="14"/>
      <c r="T3" s="14"/>
      <c r="U3" s="14"/>
      <c r="V3" s="14"/>
      <c r="W3" s="14"/>
      <c r="X3" s="14"/>
      <c r="AA3"/>
    </row>
    <row r="4" spans="1:27" s="3" customFormat="1" ht="84" customHeight="1">
      <c r="A4" s="7" t="s">
        <v>37</v>
      </c>
      <c r="B4" s="8" t="s">
        <v>26</v>
      </c>
      <c r="C4" s="8" t="s">
        <v>26</v>
      </c>
      <c r="D4" s="8">
        <v>42001517</v>
      </c>
      <c r="E4" s="8" t="s">
        <v>27</v>
      </c>
      <c r="F4" s="9" t="s">
        <v>28</v>
      </c>
      <c r="G4" s="8" t="s">
        <v>29</v>
      </c>
      <c r="H4" s="9" t="s">
        <v>30</v>
      </c>
      <c r="I4" s="11" t="s">
        <v>31</v>
      </c>
      <c r="J4" s="8" t="s">
        <v>32</v>
      </c>
      <c r="K4" s="8" t="s">
        <v>32</v>
      </c>
      <c r="L4" s="11">
        <v>205.21</v>
      </c>
      <c r="M4" s="11" t="s">
        <v>33</v>
      </c>
      <c r="N4" s="11">
        <v>2.9</v>
      </c>
      <c r="O4" s="11">
        <v>9.6</v>
      </c>
      <c r="P4" s="11"/>
      <c r="Q4" s="8"/>
      <c r="R4" s="15">
        <v>6800</v>
      </c>
      <c r="S4" s="16"/>
      <c r="T4" s="8"/>
      <c r="U4" s="15"/>
      <c r="V4" s="17"/>
      <c r="W4" s="17"/>
      <c r="X4" s="17"/>
      <c r="AA4" s="18"/>
    </row>
    <row r="5" spans="1:27" ht="84" customHeight="1">
      <c r="A5" s="7" t="s">
        <v>38</v>
      </c>
      <c r="B5" s="8" t="s">
        <v>26</v>
      </c>
      <c r="C5" s="8" t="s">
        <v>26</v>
      </c>
      <c r="D5" s="8">
        <v>42001517</v>
      </c>
      <c r="E5" s="8" t="s">
        <v>27</v>
      </c>
      <c r="F5" s="9" t="s">
        <v>34</v>
      </c>
      <c r="G5" s="8" t="s">
        <v>29</v>
      </c>
      <c r="H5" s="9" t="s">
        <v>30</v>
      </c>
      <c r="I5" s="11" t="s">
        <v>31</v>
      </c>
      <c r="J5" s="8" t="s">
        <v>32</v>
      </c>
      <c r="K5" s="8" t="s">
        <v>32</v>
      </c>
      <c r="L5" s="11">
        <v>154.33000000000001</v>
      </c>
      <c r="M5" s="11" t="s">
        <v>33</v>
      </c>
      <c r="N5" s="11">
        <v>2.5</v>
      </c>
      <c r="O5" s="11">
        <v>7.6</v>
      </c>
      <c r="P5" s="11"/>
      <c r="Q5" s="8"/>
      <c r="R5" s="15">
        <v>6800</v>
      </c>
    </row>
    <row r="6" spans="1:27" ht="84" customHeight="1">
      <c r="A6" s="7" t="s">
        <v>39</v>
      </c>
      <c r="B6" s="8" t="s">
        <v>26</v>
      </c>
      <c r="C6" s="8" t="s">
        <v>26</v>
      </c>
      <c r="D6" s="8">
        <v>42001517</v>
      </c>
      <c r="E6" s="8" t="s">
        <v>27</v>
      </c>
      <c r="F6" s="9" t="s">
        <v>35</v>
      </c>
      <c r="G6" s="8" t="s">
        <v>29</v>
      </c>
      <c r="H6" s="9" t="s">
        <v>30</v>
      </c>
      <c r="I6" s="11" t="s">
        <v>31</v>
      </c>
      <c r="J6" s="8" t="s">
        <v>32</v>
      </c>
      <c r="K6" s="8" t="s">
        <v>32</v>
      </c>
      <c r="L6" s="12">
        <v>971.36</v>
      </c>
      <c r="M6" s="11" t="s">
        <v>33</v>
      </c>
      <c r="N6" s="11">
        <v>3.8</v>
      </c>
      <c r="O6" s="11">
        <v>5.2</v>
      </c>
      <c r="P6" s="11"/>
      <c r="Q6" s="12"/>
      <c r="R6" s="15">
        <v>9000</v>
      </c>
    </row>
    <row r="7" spans="1:27" ht="84" customHeight="1">
      <c r="A7" s="7" t="s">
        <v>40</v>
      </c>
      <c r="B7" s="8" t="s">
        <v>26</v>
      </c>
      <c r="C7" s="8" t="s">
        <v>26</v>
      </c>
      <c r="D7" s="8">
        <v>42001517</v>
      </c>
      <c r="E7" s="8" t="s">
        <v>27</v>
      </c>
      <c r="F7" s="9" t="s">
        <v>36</v>
      </c>
      <c r="G7" s="8" t="s">
        <v>29</v>
      </c>
      <c r="H7" s="9" t="s">
        <v>30</v>
      </c>
      <c r="I7" s="11" t="s">
        <v>31</v>
      </c>
      <c r="J7" s="8" t="s">
        <v>32</v>
      </c>
      <c r="K7" s="8" t="s">
        <v>32</v>
      </c>
      <c r="L7" s="12">
        <v>169.1</v>
      </c>
      <c r="M7" s="11" t="s">
        <v>33</v>
      </c>
      <c r="N7" s="11">
        <v>3.8</v>
      </c>
      <c r="O7" s="11">
        <v>5.2</v>
      </c>
      <c r="P7" s="11"/>
      <c r="Q7" s="12"/>
      <c r="R7" s="15">
        <v>9000</v>
      </c>
    </row>
  </sheetData>
  <mergeCells count="2">
    <mergeCell ref="A1:X1"/>
    <mergeCell ref="C3:E3"/>
  </mergeCells>
  <phoneticPr fontId="19" type="noConversion"/>
  <dataValidations count="1">
    <dataValidation type="decimal" allowBlank="1" showInputMessage="1" showErrorMessage="1" errorTitle="错误" error="请输入正确的数值类型!" sqref="U4 L4:L5 R4:R7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2014-12-29T00:15:00Z</dcterms:created>
  <dcterms:modified xsi:type="dcterms:W3CDTF">2020-11-18T09:08:54Z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