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05" yWindow="6330" windowWidth="20730" windowHeight="7680"/>
  </bookViews>
  <sheets>
    <sheet name="小数版" sheetId="1" r:id="rId1"/>
  </sheets>
  <definedNames>
    <definedName name="_xlnm._FilterDatabase" localSheetId="0" hidden="1">小数版!$A$2:$X$3</definedName>
  </definedNames>
  <calcPr calcId="125725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<sst xmlns="http://schemas.openxmlformats.org/spreadsheetml/2006/main" count="90" uniqueCount="50">
  <si>
    <t>标的号</t>
  </si>
  <si>
    <t>委托方</t>
  </si>
  <si>
    <t>委托收购库点编码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</si>
  <si>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</si>
  <si>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</si>
  <si>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</si>
  <si>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</si>
  <si>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</si>
  <si>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</si>
  <si>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</si>
  <si>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</si>
  <si>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</si>
  <si>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</si>
  <si>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r>
      <t>近期水分</t>
    </r>
    <r>
      <rPr>
        <sz val="11"/>
        <color indexed="8"/>
        <rFont val="Times New Roman"/>
        <family val="1"/>
      </rPr>
      <t>%</t>
    </r>
  </si>
  <si>
    <r>
      <t>近期杂质</t>
    </r>
    <r>
      <rPr>
        <sz val="11"/>
        <color indexed="8"/>
        <rFont val="Times New Roman"/>
        <family val="1"/>
      </rPr>
      <t>%</t>
    </r>
  </si>
  <si>
    <t>稻谷整精米率%（小麦不完善粒%）</t>
  </si>
  <si>
    <t>承储库日正常出库能力</t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</si>
  <si>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charset val="134"/>
      </rPr>
      <t>水路）</t>
    </r>
  </si>
  <si>
    <r>
      <t>是否具备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宋体"/>
        <charset val="134"/>
      </rPr>
      <t>吨以上大型运输车辆装车计量能力（是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charset val="134"/>
      </rPr>
      <t>否）</t>
    </r>
  </si>
  <si>
    <t>有无铁路专用线</t>
  </si>
  <si>
    <t>是否露天储存</t>
  </si>
  <si>
    <t>起报价</t>
  </si>
  <si>
    <t>预警价</t>
  </si>
  <si>
    <t>备注</t>
  </si>
  <si>
    <t>合计</t>
  </si>
  <si>
    <t>中国农业发展银行襄阳市襄州区支行</t>
    <phoneticPr fontId="20" type="noConversion"/>
  </si>
  <si>
    <t>7号仓</t>
  </si>
  <si>
    <t>10号仓</t>
  </si>
  <si>
    <t>8-1号仓</t>
  </si>
  <si>
    <t>11-1号仓</t>
  </si>
  <si>
    <t>12号仓</t>
  </si>
  <si>
    <t>2号仓</t>
  </si>
  <si>
    <t>4号仓</t>
  </si>
  <si>
    <t>小麦</t>
  </si>
  <si>
    <t>小麦</t>
    <phoneticPr fontId="20" type="noConversion"/>
  </si>
  <si>
    <t>稻谷</t>
  </si>
  <si>
    <t>襄樊万宝粮油有限公司主厂</t>
    <phoneticPr fontId="20" type="noConversion"/>
  </si>
  <si>
    <t>襄樊万宝粮油有限公司三厂</t>
    <phoneticPr fontId="20" type="noConversion"/>
  </si>
  <si>
    <t>襄阳</t>
    <phoneticPr fontId="20" type="noConversion"/>
  </si>
  <si>
    <t>三等</t>
    <phoneticPr fontId="20" type="noConversion"/>
  </si>
  <si>
    <t>五等</t>
    <phoneticPr fontId="20" type="noConversion"/>
  </si>
  <si>
    <t>万宝公司原省级商业储备粮定向竞价销售交易标的</t>
    <phoneticPr fontId="20" type="noConversion"/>
  </si>
  <si>
    <t>襄樊万宝粮油有限公司</t>
    <phoneticPr fontId="20" type="noConversion"/>
  </si>
  <si>
    <t>12sycb0919001</t>
    <phoneticPr fontId="20" type="noConversion"/>
  </si>
  <si>
    <t>12sycb0919002</t>
  </si>
  <si>
    <t>12sycb0919003</t>
  </si>
  <si>
    <t>12sycb0919004</t>
  </si>
  <si>
    <t>13sycb0919005</t>
  </si>
  <si>
    <t>13sycb0919006</t>
    <phoneticPr fontId="20" type="noConversion"/>
  </si>
  <si>
    <t>13sycb0919007</t>
    <phoneticPr fontId="20" type="noConversion"/>
  </si>
</sst>
</file>

<file path=xl/styles.xml><?xml version="1.0" encoding="utf-8"?>
<styleSheet xmlns="http://schemas.openxmlformats.org/spreadsheetml/2006/main">
  <fonts count="24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1"/>
      <color indexed="8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sz val="11"/>
      <color indexed="20"/>
      <name val="宋体"/>
      <charset val="134"/>
    </font>
    <font>
      <sz val="10"/>
      <name val="Arial"/>
      <family val="2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sz val="11"/>
      <color indexed="8"/>
      <name val="Times New Roman"/>
      <family val="1"/>
    </font>
    <font>
      <sz val="9"/>
      <name val="宋体"/>
      <charset val="134"/>
    </font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name val="宋体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5" borderId="8" applyNumberFormat="0" applyAlignment="0" applyProtection="0">
      <alignment vertical="center"/>
    </xf>
    <xf numFmtId="0" fontId="3" fillId="5" borderId="8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3" fillId="8" borderId="9" applyNumberFormat="0" applyFont="0" applyAlignment="0" applyProtection="0">
      <alignment vertical="center"/>
    </xf>
    <xf numFmtId="0" fontId="13" fillId="8" borderId="9" applyNumberFormat="0" applyFont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2" fillId="0" borderId="10" xfId="13" applyNumberFormat="1" applyFont="1" applyFill="1" applyBorder="1" applyAlignment="1">
      <alignment horizontal="center" vertical="center"/>
    </xf>
    <xf numFmtId="0" fontId="21" fillId="0" borderId="10" xfId="13" applyNumberFormat="1" applyFont="1" applyFill="1" applyBorder="1" applyAlignment="1">
      <alignment horizontal="center" vertical="center"/>
    </xf>
    <xf numFmtId="0" fontId="22" fillId="0" borderId="10" xfId="13" applyNumberFormat="1" applyFont="1" applyFill="1" applyBorder="1" applyAlignment="1">
      <alignment horizontal="center" vertical="center"/>
    </xf>
    <xf numFmtId="49" fontId="22" fillId="0" borderId="10" xfId="13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9" borderId="10" xfId="0" applyFont="1" applyFill="1" applyBorder="1" applyAlignment="1">
      <alignment horizontal="center" vertical="center"/>
    </xf>
    <xf numFmtId="0" fontId="0" fillId="9" borderId="10" xfId="0" applyFon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9" borderId="0" xfId="0" applyFill="1">
      <alignment vertical="center"/>
    </xf>
    <xf numFmtId="0" fontId="1" fillId="0" borderId="11" xfId="13" applyNumberFormat="1" applyFont="1" applyFill="1" applyBorder="1" applyAlignment="1">
      <alignment horizontal="center" vertical="center"/>
    </xf>
    <xf numFmtId="0" fontId="1" fillId="0" borderId="12" xfId="13" applyNumberFormat="1" applyFont="1" applyFill="1" applyBorder="1" applyAlignment="1">
      <alignment horizontal="center" vertical="center"/>
    </xf>
    <xf numFmtId="0" fontId="1" fillId="0" borderId="13" xfId="13" applyNumberFormat="1" applyFont="1" applyFill="1" applyBorder="1" applyAlignment="1">
      <alignment horizontal="center" vertical="center"/>
    </xf>
  </cellXfs>
  <cellStyles count="37">
    <cellStyle name="标题 1 2" xfId="1"/>
    <cellStyle name="标题 1 3" xfId="2"/>
    <cellStyle name="标题 2 2" xfId="3"/>
    <cellStyle name="标题 2 3" xfId="4"/>
    <cellStyle name="标题 3 2" xfId="5"/>
    <cellStyle name="标题 3 3" xfId="6"/>
    <cellStyle name="标题 4 2" xfId="7"/>
    <cellStyle name="标题 4 3" xfId="8"/>
    <cellStyle name="标题 5" xfId="9"/>
    <cellStyle name="标题 6" xfId="10"/>
    <cellStyle name="差 2" xfId="11"/>
    <cellStyle name="差 3" xfId="12"/>
    <cellStyle name="常规" xfId="0" builtinId="0"/>
    <cellStyle name="常规 2" xfId="13"/>
    <cellStyle name="常规 3" xfId="14"/>
    <cellStyle name="好 2" xfId="15"/>
    <cellStyle name="好 3" xfId="16"/>
    <cellStyle name="汇总 2" xfId="17"/>
    <cellStyle name="汇总 3" xfId="18"/>
    <cellStyle name="计算 2" xfId="19"/>
    <cellStyle name="计算 3" xfId="20"/>
    <cellStyle name="检查单元格 2" xfId="21"/>
    <cellStyle name="检查单元格 3" xfId="22"/>
    <cellStyle name="解释性文本 2" xfId="23"/>
    <cellStyle name="解释性文本 3" xfId="24"/>
    <cellStyle name="警告文本 2" xfId="25"/>
    <cellStyle name="警告文本 3" xfId="26"/>
    <cellStyle name="链接单元格 2" xfId="27"/>
    <cellStyle name="链接单元格 3" xfId="28"/>
    <cellStyle name="适中 2" xfId="29"/>
    <cellStyle name="适中 3" xfId="30"/>
    <cellStyle name="输出 2" xfId="31"/>
    <cellStyle name="输出 3" xfId="32"/>
    <cellStyle name="输入 2" xfId="33"/>
    <cellStyle name="输入 3" xfId="34"/>
    <cellStyle name="注释 2" xfId="35"/>
    <cellStyle name="注释 3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topLeftCell="H1" zoomScaleNormal="100" workbookViewId="0">
      <selection activeCell="A10" sqref="A10"/>
    </sheetView>
  </sheetViews>
  <sheetFormatPr defaultColWidth="9" defaultRowHeight="13.5"/>
  <cols>
    <col min="1" max="1" width="14.75" style="1" customWidth="1"/>
    <col min="2" max="2" width="35.125" style="1" customWidth="1"/>
    <col min="3" max="3" width="14.75" style="1" customWidth="1"/>
    <col min="4" max="4" width="30.75" style="1" customWidth="1"/>
    <col min="5" max="5" width="19.375" style="1" customWidth="1"/>
    <col min="6" max="6" width="23.75" style="1" customWidth="1"/>
    <col min="7" max="15" width="14.75" style="1" customWidth="1"/>
    <col min="16" max="16" width="18.625" style="1" customWidth="1"/>
    <col min="17" max="24" width="14.75" style="1" customWidth="1"/>
  </cols>
  <sheetData>
    <row r="1" spans="1:24" ht="33" customHeight="1">
      <c r="A1" s="11" t="s">
        <v>41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3"/>
    </row>
    <row r="2" spans="1:24" ht="20.25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6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</row>
    <row r="3" spans="1:24" ht="20.25" customHeight="1">
      <c r="A3" s="3"/>
      <c r="B3" s="4" t="s">
        <v>25</v>
      </c>
      <c r="C3" s="4"/>
      <c r="D3" s="4" t="s">
        <v>24</v>
      </c>
      <c r="E3" s="4"/>
      <c r="F3" s="4"/>
      <c r="G3" s="5"/>
      <c r="H3" s="4"/>
      <c r="I3" s="4"/>
      <c r="J3" s="4"/>
      <c r="K3" s="4"/>
      <c r="L3" s="4"/>
      <c r="M3" s="4">
        <f>SUM(M4:M22)</f>
        <v>3837.67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s="10" customFormat="1" ht="20.25" customHeight="1">
      <c r="A4" s="9" t="s">
        <v>43</v>
      </c>
      <c r="B4" s="8" t="s">
        <v>25</v>
      </c>
      <c r="C4" s="7">
        <v>42001822</v>
      </c>
      <c r="D4" s="9" t="s">
        <v>42</v>
      </c>
      <c r="E4" s="7"/>
      <c r="F4" s="8" t="s">
        <v>36</v>
      </c>
      <c r="G4" s="9" t="s">
        <v>26</v>
      </c>
      <c r="H4" s="8" t="s">
        <v>38</v>
      </c>
      <c r="I4" s="7">
        <v>2012</v>
      </c>
      <c r="J4" s="8" t="s">
        <v>34</v>
      </c>
      <c r="K4" s="8" t="s">
        <v>40</v>
      </c>
      <c r="L4" s="8" t="s">
        <v>40</v>
      </c>
      <c r="M4" s="8">
        <v>465.19</v>
      </c>
      <c r="N4" s="7">
        <v>12.5</v>
      </c>
      <c r="O4" s="7">
        <v>1.9</v>
      </c>
      <c r="P4" s="7">
        <v>58.3</v>
      </c>
      <c r="Q4" s="7"/>
      <c r="R4" s="7"/>
      <c r="S4" s="7"/>
      <c r="T4" s="7"/>
      <c r="U4" s="7"/>
      <c r="V4" s="8">
        <v>2000</v>
      </c>
      <c r="W4" s="7"/>
      <c r="X4" s="7"/>
    </row>
    <row r="5" spans="1:24" s="10" customFormat="1" ht="20.25" customHeight="1">
      <c r="A5" s="9" t="s">
        <v>44</v>
      </c>
      <c r="B5" s="8" t="s">
        <v>25</v>
      </c>
      <c r="C5" s="8">
        <v>42001822</v>
      </c>
      <c r="D5" s="9" t="s">
        <v>42</v>
      </c>
      <c r="E5" s="7"/>
      <c r="F5" s="8" t="s">
        <v>36</v>
      </c>
      <c r="G5" s="9" t="s">
        <v>27</v>
      </c>
      <c r="H5" s="8" t="s">
        <v>38</v>
      </c>
      <c r="I5" s="7">
        <v>2012</v>
      </c>
      <c r="J5" s="8" t="s">
        <v>34</v>
      </c>
      <c r="K5" s="8" t="s">
        <v>40</v>
      </c>
      <c r="L5" s="8" t="s">
        <v>40</v>
      </c>
      <c r="M5" s="8">
        <v>275.51</v>
      </c>
      <c r="N5" s="7">
        <v>12.1</v>
      </c>
      <c r="O5" s="7">
        <v>1.3</v>
      </c>
      <c r="P5" s="7">
        <v>30.6</v>
      </c>
      <c r="Q5" s="7"/>
      <c r="R5" s="7"/>
      <c r="S5" s="7"/>
      <c r="T5" s="7"/>
      <c r="U5" s="7"/>
      <c r="V5" s="8">
        <v>2000</v>
      </c>
      <c r="W5" s="7"/>
      <c r="X5" s="7"/>
    </row>
    <row r="6" spans="1:24" s="10" customFormat="1" ht="20.25" customHeight="1">
      <c r="A6" s="9" t="s">
        <v>45</v>
      </c>
      <c r="B6" s="8" t="s">
        <v>25</v>
      </c>
      <c r="C6" s="8">
        <v>42001822</v>
      </c>
      <c r="D6" s="9" t="s">
        <v>42</v>
      </c>
      <c r="E6" s="7"/>
      <c r="F6" s="8" t="s">
        <v>37</v>
      </c>
      <c r="G6" s="9" t="s">
        <v>31</v>
      </c>
      <c r="H6" s="8" t="s">
        <v>38</v>
      </c>
      <c r="I6" s="7">
        <v>2012</v>
      </c>
      <c r="J6" s="9" t="s">
        <v>33</v>
      </c>
      <c r="K6" s="8" t="s">
        <v>40</v>
      </c>
      <c r="L6" s="8" t="s">
        <v>40</v>
      </c>
      <c r="M6" s="8">
        <v>209.28</v>
      </c>
      <c r="N6" s="7">
        <v>12.4</v>
      </c>
      <c r="O6" s="7">
        <v>2.1</v>
      </c>
      <c r="P6" s="7">
        <v>35.700000000000003</v>
      </c>
      <c r="Q6" s="7"/>
      <c r="R6" s="7"/>
      <c r="S6" s="7"/>
      <c r="T6" s="7"/>
      <c r="U6" s="7"/>
      <c r="V6" s="8">
        <v>2000</v>
      </c>
      <c r="W6" s="7"/>
      <c r="X6" s="7"/>
    </row>
    <row r="7" spans="1:24" s="10" customFormat="1" ht="20.25" customHeight="1">
      <c r="A7" s="9" t="s">
        <v>46</v>
      </c>
      <c r="B7" s="8" t="s">
        <v>25</v>
      </c>
      <c r="C7" s="8">
        <v>42001822</v>
      </c>
      <c r="D7" s="9" t="s">
        <v>42</v>
      </c>
      <c r="E7" s="7"/>
      <c r="F7" s="8" t="s">
        <v>37</v>
      </c>
      <c r="G7" s="9" t="s">
        <v>32</v>
      </c>
      <c r="H7" s="8" t="s">
        <v>38</v>
      </c>
      <c r="I7" s="7">
        <v>2012</v>
      </c>
      <c r="J7" s="9" t="s">
        <v>33</v>
      </c>
      <c r="K7" s="8" t="s">
        <v>40</v>
      </c>
      <c r="L7" s="8" t="s">
        <v>40</v>
      </c>
      <c r="M7" s="8">
        <v>437.62</v>
      </c>
      <c r="N7" s="7">
        <v>12.6</v>
      </c>
      <c r="O7" s="7">
        <v>1.3</v>
      </c>
      <c r="P7" s="7">
        <v>30.6</v>
      </c>
      <c r="Q7" s="7"/>
      <c r="R7" s="7"/>
      <c r="S7" s="7"/>
      <c r="T7" s="7"/>
      <c r="U7" s="7"/>
      <c r="V7" s="8">
        <v>2000</v>
      </c>
      <c r="W7" s="7"/>
      <c r="X7" s="7"/>
    </row>
    <row r="8" spans="1:24" s="10" customFormat="1" ht="20.25" customHeight="1">
      <c r="A8" s="9" t="s">
        <v>47</v>
      </c>
      <c r="B8" s="8" t="s">
        <v>25</v>
      </c>
      <c r="C8" s="8">
        <v>42001822</v>
      </c>
      <c r="D8" s="9" t="s">
        <v>42</v>
      </c>
      <c r="E8" s="7"/>
      <c r="F8" s="8" t="s">
        <v>36</v>
      </c>
      <c r="G8" s="9" t="s">
        <v>28</v>
      </c>
      <c r="H8" s="8" t="s">
        <v>38</v>
      </c>
      <c r="I8" s="7">
        <v>2013</v>
      </c>
      <c r="J8" s="9" t="s">
        <v>35</v>
      </c>
      <c r="K8" s="8" t="s">
        <v>39</v>
      </c>
      <c r="L8" s="8" t="s">
        <v>39</v>
      </c>
      <c r="M8" s="8">
        <v>848.09</v>
      </c>
      <c r="N8" s="7">
        <v>14.5</v>
      </c>
      <c r="O8" s="7">
        <v>3.2</v>
      </c>
      <c r="P8" s="7">
        <v>48.8</v>
      </c>
      <c r="Q8" s="7"/>
      <c r="R8" s="7"/>
      <c r="S8" s="7"/>
      <c r="T8" s="7"/>
      <c r="U8" s="7"/>
      <c r="V8" s="8">
        <v>1800</v>
      </c>
      <c r="W8" s="7"/>
      <c r="X8" s="7"/>
    </row>
    <row r="9" spans="1:24" s="10" customFormat="1" ht="18.75" customHeight="1">
      <c r="A9" s="9" t="s">
        <v>48</v>
      </c>
      <c r="B9" s="8" t="s">
        <v>25</v>
      </c>
      <c r="C9" s="8">
        <v>42001822</v>
      </c>
      <c r="D9" s="9" t="s">
        <v>42</v>
      </c>
      <c r="E9" s="7"/>
      <c r="F9" s="8" t="s">
        <v>36</v>
      </c>
      <c r="G9" s="9" t="s">
        <v>29</v>
      </c>
      <c r="H9" s="8" t="s">
        <v>38</v>
      </c>
      <c r="I9" s="7">
        <v>2013</v>
      </c>
      <c r="J9" s="9" t="s">
        <v>35</v>
      </c>
      <c r="K9" s="8" t="s">
        <v>39</v>
      </c>
      <c r="L9" s="8" t="s">
        <v>39</v>
      </c>
      <c r="M9" s="8">
        <v>1131.24</v>
      </c>
      <c r="N9" s="7">
        <v>12.9</v>
      </c>
      <c r="O9" s="7">
        <v>2.2999999999999998</v>
      </c>
      <c r="P9" s="7">
        <v>46.1</v>
      </c>
      <c r="Q9" s="7"/>
      <c r="R9" s="7"/>
      <c r="S9" s="7"/>
      <c r="T9" s="7"/>
      <c r="U9" s="7"/>
      <c r="V9" s="8">
        <v>1800</v>
      </c>
      <c r="W9" s="7"/>
      <c r="X9" s="7"/>
    </row>
    <row r="10" spans="1:24" s="10" customFormat="1" ht="20.25" customHeight="1">
      <c r="A10" s="9" t="s">
        <v>49</v>
      </c>
      <c r="B10" s="8" t="s">
        <v>25</v>
      </c>
      <c r="C10" s="8">
        <v>42001822</v>
      </c>
      <c r="D10" s="9" t="s">
        <v>42</v>
      </c>
      <c r="E10" s="7"/>
      <c r="F10" s="8" t="s">
        <v>36</v>
      </c>
      <c r="G10" s="9" t="s">
        <v>30</v>
      </c>
      <c r="H10" s="8" t="s">
        <v>38</v>
      </c>
      <c r="I10" s="7">
        <v>2013</v>
      </c>
      <c r="J10" s="9" t="s">
        <v>35</v>
      </c>
      <c r="K10" s="8" t="s">
        <v>39</v>
      </c>
      <c r="L10" s="8" t="s">
        <v>39</v>
      </c>
      <c r="M10" s="8">
        <v>470.74</v>
      </c>
      <c r="N10" s="7">
        <v>12.4</v>
      </c>
      <c r="O10" s="7">
        <v>2.6</v>
      </c>
      <c r="P10" s="7">
        <v>49</v>
      </c>
      <c r="Q10" s="7"/>
      <c r="R10" s="7"/>
      <c r="S10" s="7"/>
      <c r="T10" s="7"/>
      <c r="U10" s="7"/>
      <c r="V10" s="8">
        <v>1800</v>
      </c>
      <c r="W10" s="7"/>
      <c r="X10" s="7"/>
    </row>
  </sheetData>
  <autoFilter ref="A2:X3"/>
  <mergeCells count="1">
    <mergeCell ref="A1:X1"/>
  </mergeCells>
  <phoneticPr fontId="20" type="noConversion"/>
  <printOptions horizontalCentered="1"/>
  <pageMargins left="0.43" right="0.43" top="0.9" bottom="0.75" header="0.31" footer="0.31"/>
  <pageSetup paperSize="9" scale="7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小数版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cp:revision>1</cp:revision>
  <cp:lastPrinted>2016-08-22T04:48:16Z</cp:lastPrinted>
  <dcterms:created xsi:type="dcterms:W3CDTF">2015-10-08T08:23:00Z</dcterms:created>
  <dcterms:modified xsi:type="dcterms:W3CDTF">2017-09-19T02:11:49Z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2052-10.1.0.5864</vt:lpwstr>
  </property>
</Properties>
</file>