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<sst xmlns="http://schemas.openxmlformats.org/spreadsheetml/2006/main" count="126" uniqueCount="71">
  <si>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</si>
  <si>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</si>
  <si>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</si>
  <si>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</si>
  <si>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</si>
  <si>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</si>
  <si>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</si>
  <si>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</si>
  <si>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</si>
  <si>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</si>
  <si>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</si>
  <si>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</si>
  <si>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</si>
  <si>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</si>
  <si>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</si>
  <si>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</si>
  <si>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</si>
  <si>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</si>
  <si>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</si>
  <si>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</si>
  <si>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</si>
  <si>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</si>
  <si>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</si>
  <si>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</si>
  <si>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</si>
  <si>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</si>
  <si>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中晚籼稻</t>
    <phoneticPr fontId="6" type="noConversion"/>
  </si>
  <si>
    <t>三等</t>
    <phoneticPr fontId="6" type="noConversion"/>
  </si>
  <si>
    <t>武穴市粮食储备有限公司</t>
    <phoneticPr fontId="6" type="noConversion"/>
  </si>
  <si>
    <t>湖北武穴</t>
    <phoneticPr fontId="6" type="noConversion"/>
  </si>
  <si>
    <t>无出库费、无水杂增扣量</t>
    <phoneticPr fontId="6" type="noConversion"/>
  </si>
  <si>
    <t>xcd220613001</t>
    <phoneticPr fontId="6" type="noConversion"/>
  </si>
  <si>
    <t>花桥库</t>
    <phoneticPr fontId="6" type="noConversion"/>
  </si>
  <si>
    <r>
      <t xml:space="preserve">6月13日地方储备粮油竞价销售交易清单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</si>
  <si>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巴东县粮油购销储备中心</t>
    <phoneticPr fontId="2" type="noConversion"/>
  </si>
  <si>
    <t>溪丘湾中心粮库</t>
    <phoneticPr fontId="2" type="noConversion"/>
  </si>
  <si>
    <t>湖北巴东</t>
    <phoneticPr fontId="2" type="noConversion"/>
  </si>
  <si>
    <t>中晚籼稻</t>
    <phoneticPr fontId="2" type="noConversion"/>
  </si>
  <si>
    <t>二等</t>
    <phoneticPr fontId="2" type="noConversion"/>
  </si>
  <si>
    <t>无水杂增扣量</t>
    <phoneticPr fontId="2" type="noConversion"/>
  </si>
  <si>
    <t>三等</t>
    <phoneticPr fontId="2" type="noConversion"/>
  </si>
  <si>
    <t>xcd220613002</t>
  </si>
  <si>
    <t>xcd220613003</t>
  </si>
  <si>
    <t>xcd220613004</t>
  </si>
  <si>
    <t>xcd220613005</t>
  </si>
  <si>
    <t>xcd220613006</t>
  </si>
  <si>
    <t>京山市罗店粮食储备库</t>
    <phoneticPr fontId="6" type="noConversion"/>
  </si>
  <si>
    <t>9</t>
    <phoneticPr fontId="6" type="noConversion"/>
  </si>
  <si>
    <t>11</t>
    <phoneticPr fontId="6" type="noConversion"/>
  </si>
  <si>
    <t>湖北京山</t>
    <phoneticPr fontId="6" type="noConversion"/>
  </si>
  <si>
    <t>xcd220613007</t>
  </si>
  <si>
    <t>xcd220613008</t>
  </si>
  <si>
    <t>麻城粮食储备有限公司</t>
    <phoneticPr fontId="6" type="noConversion"/>
  </si>
  <si>
    <t>铁门收纳库</t>
    <phoneticPr fontId="6" type="noConversion"/>
  </si>
  <si>
    <t>02</t>
    <phoneticPr fontId="6" type="noConversion"/>
  </si>
  <si>
    <t>08</t>
    <phoneticPr fontId="6" type="noConversion"/>
  </si>
  <si>
    <t>湖北麻城</t>
    <phoneticPr fontId="6" type="noConversion"/>
  </si>
  <si>
    <t>xcd220613009</t>
  </si>
  <si>
    <t>荆门市屈家岭管理区地方储备库粮食有限公司</t>
    <phoneticPr fontId="6" type="noConversion"/>
  </si>
  <si>
    <t>下洋中心粮库</t>
    <phoneticPr fontId="6" type="noConversion"/>
  </si>
  <si>
    <t>2-2</t>
    <phoneticPr fontId="6" type="noConversion"/>
  </si>
  <si>
    <t>湖北荆门</t>
    <phoneticPr fontId="6" type="noConversion"/>
  </si>
  <si>
    <t>有水杂增扣量3.3075吨</t>
    <phoneticPr fontId="6" type="noConversion"/>
  </si>
  <si>
    <t>xcd220613010</t>
  </si>
  <si>
    <t>咸宁市安泰储备粮管理有限公司</t>
    <phoneticPr fontId="6" type="noConversion"/>
  </si>
  <si>
    <t>中心库</t>
    <phoneticPr fontId="6" type="noConversion"/>
  </si>
  <si>
    <t>2</t>
    <phoneticPr fontId="6" type="noConversion"/>
  </si>
  <si>
    <t>湖北咸宁</t>
    <phoneticPr fontId="6" type="noConversion"/>
  </si>
  <si>
    <t>有水杂增扣量58.5吨</t>
    <phoneticPr fontId="6" type="noConversion"/>
  </si>
  <si>
    <t>3-P-2</t>
    <phoneticPr fontId="2" type="noConversion"/>
  </si>
  <si>
    <t>3-P-4</t>
    <phoneticPr fontId="2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</si>
</sst>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4"/>
  <sheetViews>
    <sheetView tabSelected="1" topLeftCell="F4" workbookViewId="0">
      <selection activeCell="M17" sqref="M17"/>
    </sheetView>
  </sheetViews>
  <sheetFormatPr defaultColWidth="10.28515625" defaultRowHeight="14.25"/>
  <cols>
    <col min="1" max="1" width="18.42578125" style="18" customWidth="1"/>
    <col min="2" max="2" width="38.140625" style="17" customWidth="1"/>
    <col min="3" max="3" width="33.85546875" style="18" customWidth="1"/>
    <col min="4" max="4" width="14.85546875" style="18" customWidth="1"/>
    <col min="5" max="5" width="37.85546875" style="18" customWidth="1"/>
    <col min="6" max="6" width="12.140625" style="17" customWidth="1"/>
    <col min="7" max="7" width="14" style="18" customWidth="1"/>
    <col min="8" max="8" width="12" style="18" customWidth="1"/>
    <col min="9" max="9" width="15.42578125" style="18" customWidth="1"/>
    <col min="10" max="10" width="12.42578125" style="18" customWidth="1"/>
    <col min="11" max="11" width="11.140625" style="18" customWidth="1"/>
    <col min="12" max="12" width="13" style="18" customWidth="1"/>
    <col min="13" max="15" width="9.7109375" style="18" customWidth="1"/>
    <col min="16" max="16" width="9.28515625" style="18" customWidth="1"/>
    <col min="17" max="17" width="0.28515625" style="18" hidden="1" customWidth="1"/>
    <col min="18" max="18" width="14.42578125" style="18" customWidth="1"/>
    <col min="19" max="19" width="12.7109375" style="18" hidden="1" customWidth="1"/>
    <col min="20" max="20" width="9.7109375" style="18" hidden="1" customWidth="1"/>
    <col min="21" max="21" width="11.5703125" style="18" hidden="1" customWidth="1"/>
    <col min="22" max="22" width="14.5703125" style="18" hidden="1" customWidth="1"/>
    <col min="23" max="23" width="11.5703125" style="18" hidden="1" customWidth="1"/>
    <col min="24" max="24" width="9.7109375" style="18" hidden="1" customWidth="1"/>
    <col min="25" max="25" width="37.140625" style="4" customWidth="1"/>
    <col min="26" max="16384" width="10.28515625" style="1"/>
  </cols>
  <sheetData>
    <row r="1" spans="1:25" ht="78" customHeight="1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7" t="s">
        <v>16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17</v>
      </c>
      <c r="M2" s="5" t="s">
        <v>18</v>
      </c>
      <c r="N2" s="5" t="s">
        <v>19</v>
      </c>
      <c r="O2" s="5" t="s">
        <v>25</v>
      </c>
      <c r="P2" s="5" t="s">
        <v>10</v>
      </c>
      <c r="Q2" s="5" t="s">
        <v>20</v>
      </c>
      <c r="R2" s="5" t="s">
        <v>21</v>
      </c>
      <c r="S2" s="5" t="s">
        <v>22</v>
      </c>
      <c r="T2" s="5" t="s">
        <v>11</v>
      </c>
      <c r="U2" s="5" t="s">
        <v>12</v>
      </c>
      <c r="V2" s="5" t="s">
        <v>23</v>
      </c>
      <c r="W2" s="5" t="s">
        <v>13</v>
      </c>
      <c r="X2" s="8" t="s">
        <v>14</v>
      </c>
      <c r="Y2" s="5" t="s">
        <v>24</v>
      </c>
    </row>
    <row r="3" spans="1:25" s="3" customFormat="1" ht="36" customHeight="1">
      <c r="A3" s="9"/>
      <c r="B3" s="10"/>
      <c r="C3" s="23" t="s">
        <v>15</v>
      </c>
      <c r="D3" s="24"/>
      <c r="E3" s="25"/>
      <c r="F3" s="10"/>
      <c r="G3" s="9"/>
      <c r="H3" s="9"/>
      <c r="I3" s="9"/>
      <c r="J3" s="9"/>
      <c r="K3" s="9"/>
      <c r="L3" s="11">
        <f>SUM(L4:L23)</f>
        <v>11038.769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23"/>
      <c r="Y3" s="12"/>
    </row>
    <row r="4" spans="1:25" s="19" customFormat="1" ht="27.95" customHeight="1">
      <c r="A4" s="13" t="s">
        <v>31</v>
      </c>
      <c r="B4" s="7" t="s">
        <v>28</v>
      </c>
      <c r="C4" s="7" t="s">
        <v>28</v>
      </c>
      <c r="D4" s="26">
        <v>42001538</v>
      </c>
      <c r="E4" s="7" t="s">
        <v>32</v>
      </c>
      <c r="F4" s="27">
        <v>2</v>
      </c>
      <c r="G4" s="15" t="s">
        <v>29</v>
      </c>
      <c r="H4" s="28">
        <v>2020</v>
      </c>
      <c r="I4" s="14" t="s">
        <v>26</v>
      </c>
      <c r="J4" s="13" t="s">
        <v>27</v>
      </c>
      <c r="K4" s="13" t="s">
        <v>27</v>
      </c>
      <c r="L4" s="26">
        <v>1649.385</v>
      </c>
      <c r="M4" s="26">
        <v>13.1</v>
      </c>
      <c r="N4" s="26">
        <v>0.9</v>
      </c>
      <c r="O4" s="26">
        <v>59.4</v>
      </c>
      <c r="P4" s="13">
        <v>200</v>
      </c>
      <c r="Q4" s="26"/>
      <c r="R4" s="26">
        <v>2560</v>
      </c>
      <c r="S4" s="26"/>
      <c r="T4" s="26"/>
      <c r="U4" s="26"/>
      <c r="V4" s="26"/>
      <c r="W4" s="26"/>
      <c r="X4" s="26"/>
      <c r="Y4" s="15" t="s">
        <v>30</v>
      </c>
    </row>
    <row r="5" spans="1:25" s="19" customFormat="1" ht="27.95" customHeight="1">
      <c r="A5" s="13" t="s">
        <v>41</v>
      </c>
      <c r="B5" s="7" t="s">
        <v>34</v>
      </c>
      <c r="C5" s="7" t="s">
        <v>34</v>
      </c>
      <c r="D5" s="26">
        <v>42001654</v>
      </c>
      <c r="E5" s="7" t="s">
        <v>35</v>
      </c>
      <c r="F5" s="29" t="s">
        <v>69</v>
      </c>
      <c r="G5" s="15" t="s">
        <v>36</v>
      </c>
      <c r="H5" s="15">
        <v>2019</v>
      </c>
      <c r="I5" s="14" t="s">
        <v>37</v>
      </c>
      <c r="J5" s="13" t="s">
        <v>38</v>
      </c>
      <c r="K5" s="13" t="s">
        <v>38</v>
      </c>
      <c r="L5" s="26">
        <v>1010.52</v>
      </c>
      <c r="M5" s="26">
        <v>12.1</v>
      </c>
      <c r="N5" s="26">
        <v>0.9</v>
      </c>
      <c r="O5" s="26">
        <v>56.9</v>
      </c>
      <c r="P5" s="13">
        <v>200</v>
      </c>
      <c r="Q5" s="26"/>
      <c r="R5" s="26">
        <v>2440</v>
      </c>
      <c r="S5" s="26"/>
      <c r="T5" s="26"/>
      <c r="U5" s="26"/>
      <c r="V5" s="26"/>
      <c r="W5" s="26"/>
      <c r="X5" s="26"/>
      <c r="Y5" s="15" t="s">
        <v>39</v>
      </c>
    </row>
    <row r="6" spans="1:25" s="19" customFormat="1" ht="27.95" customHeight="1">
      <c r="A6" s="13" t="s">
        <v>42</v>
      </c>
      <c r="B6" s="7" t="s">
        <v>34</v>
      </c>
      <c r="C6" s="7" t="s">
        <v>34</v>
      </c>
      <c r="D6" s="26">
        <v>42001654</v>
      </c>
      <c r="E6" s="7" t="s">
        <v>35</v>
      </c>
      <c r="F6" s="29" t="s">
        <v>70</v>
      </c>
      <c r="G6" s="15" t="s">
        <v>36</v>
      </c>
      <c r="H6" s="15">
        <v>2020</v>
      </c>
      <c r="I6" s="14" t="s">
        <v>37</v>
      </c>
      <c r="J6" s="13" t="s">
        <v>40</v>
      </c>
      <c r="K6" s="13" t="s">
        <v>40</v>
      </c>
      <c r="L6" s="26">
        <v>1000</v>
      </c>
      <c r="M6" s="26">
        <v>13.3</v>
      </c>
      <c r="N6" s="26">
        <v>1.3</v>
      </c>
      <c r="O6" s="26">
        <v>55.4</v>
      </c>
      <c r="P6" s="13">
        <v>200</v>
      </c>
      <c r="Q6" s="26"/>
      <c r="R6" s="13">
        <v>2480</v>
      </c>
      <c r="S6" s="26"/>
      <c r="T6" s="26"/>
      <c r="U6" s="26"/>
      <c r="V6" s="26"/>
      <c r="W6" s="26"/>
      <c r="X6" s="26"/>
      <c r="Y6" s="15" t="s">
        <v>39</v>
      </c>
    </row>
    <row r="7" spans="1:25" s="19" customFormat="1" ht="27.95" customHeight="1">
      <c r="A7" s="13" t="s">
        <v>43</v>
      </c>
      <c r="B7" s="7" t="s">
        <v>46</v>
      </c>
      <c r="C7" s="7" t="s">
        <v>46</v>
      </c>
      <c r="D7" s="26">
        <v>42000147</v>
      </c>
      <c r="E7" s="7" t="s">
        <v>46</v>
      </c>
      <c r="F7" s="29" t="s">
        <v>47</v>
      </c>
      <c r="G7" s="15" t="s">
        <v>49</v>
      </c>
      <c r="H7" s="28">
        <v>2021</v>
      </c>
      <c r="I7" s="14" t="s">
        <v>37</v>
      </c>
      <c r="J7" s="13" t="s">
        <v>27</v>
      </c>
      <c r="K7" s="13" t="s">
        <v>40</v>
      </c>
      <c r="L7" s="26">
        <v>500</v>
      </c>
      <c r="M7" s="26">
        <v>13</v>
      </c>
      <c r="N7" s="26">
        <v>0.7</v>
      </c>
      <c r="O7" s="26">
        <v>54.8</v>
      </c>
      <c r="P7" s="13">
        <v>200</v>
      </c>
      <c r="Q7" s="26"/>
      <c r="R7" s="26">
        <v>2680</v>
      </c>
      <c r="S7" s="26"/>
      <c r="T7" s="26"/>
      <c r="U7" s="26"/>
      <c r="V7" s="26"/>
      <c r="W7" s="26"/>
      <c r="X7" s="26"/>
      <c r="Y7" s="15" t="s">
        <v>30</v>
      </c>
    </row>
    <row r="8" spans="1:25" s="19" customFormat="1" ht="27.95" customHeight="1">
      <c r="A8" s="13" t="s">
        <v>44</v>
      </c>
      <c r="B8" s="7" t="s">
        <v>46</v>
      </c>
      <c r="C8" s="7" t="s">
        <v>46</v>
      </c>
      <c r="D8" s="26">
        <v>42000147</v>
      </c>
      <c r="E8" s="7" t="s">
        <v>46</v>
      </c>
      <c r="F8" s="29" t="s">
        <v>48</v>
      </c>
      <c r="G8" s="15" t="s">
        <v>49</v>
      </c>
      <c r="H8" s="28">
        <v>2019</v>
      </c>
      <c r="I8" s="14" t="s">
        <v>37</v>
      </c>
      <c r="J8" s="13" t="s">
        <v>27</v>
      </c>
      <c r="K8" s="13" t="s">
        <v>40</v>
      </c>
      <c r="L8" s="26">
        <v>1000</v>
      </c>
      <c r="M8" s="26">
        <v>13</v>
      </c>
      <c r="N8" s="26">
        <v>0.6</v>
      </c>
      <c r="O8" s="26">
        <v>56.7</v>
      </c>
      <c r="P8" s="13">
        <v>200</v>
      </c>
      <c r="Q8" s="26"/>
      <c r="R8" s="26">
        <v>2490</v>
      </c>
      <c r="S8" s="26"/>
      <c r="T8" s="26"/>
      <c r="U8" s="26"/>
      <c r="V8" s="26"/>
      <c r="W8" s="26"/>
      <c r="X8" s="26"/>
      <c r="Y8" s="15" t="s">
        <v>30</v>
      </c>
    </row>
    <row r="9" spans="1:25" s="19" customFormat="1" ht="27.95" customHeight="1">
      <c r="A9" s="13" t="s">
        <v>45</v>
      </c>
      <c r="B9" s="7" t="s">
        <v>46</v>
      </c>
      <c r="C9" s="7" t="s">
        <v>46</v>
      </c>
      <c r="D9" s="26">
        <v>42000147</v>
      </c>
      <c r="E9" s="7" t="s">
        <v>46</v>
      </c>
      <c r="F9" s="29" t="s">
        <v>48</v>
      </c>
      <c r="G9" s="15" t="s">
        <v>49</v>
      </c>
      <c r="H9" s="28">
        <v>2019</v>
      </c>
      <c r="I9" s="14" t="s">
        <v>37</v>
      </c>
      <c r="J9" s="13" t="s">
        <v>27</v>
      </c>
      <c r="K9" s="13" t="s">
        <v>40</v>
      </c>
      <c r="L9" s="26">
        <v>1000</v>
      </c>
      <c r="M9" s="26">
        <v>13</v>
      </c>
      <c r="N9" s="26">
        <v>0.6</v>
      </c>
      <c r="O9" s="26">
        <v>56.7</v>
      </c>
      <c r="P9" s="13">
        <v>200</v>
      </c>
      <c r="Q9" s="26"/>
      <c r="R9" s="26">
        <v>2490</v>
      </c>
      <c r="S9" s="26"/>
      <c r="T9" s="26"/>
      <c r="U9" s="26"/>
      <c r="V9" s="26"/>
      <c r="W9" s="26"/>
      <c r="X9" s="26"/>
      <c r="Y9" s="15" t="s">
        <v>30</v>
      </c>
    </row>
    <row r="10" spans="1:25" s="19" customFormat="1" ht="27.95" customHeight="1">
      <c r="A10" s="13" t="s">
        <v>50</v>
      </c>
      <c r="B10" s="7" t="s">
        <v>52</v>
      </c>
      <c r="C10" s="7" t="s">
        <v>52</v>
      </c>
      <c r="D10" s="26">
        <v>42000800</v>
      </c>
      <c r="E10" s="7" t="s">
        <v>53</v>
      </c>
      <c r="F10" s="29" t="s">
        <v>54</v>
      </c>
      <c r="G10" s="15" t="s">
        <v>56</v>
      </c>
      <c r="H10" s="28">
        <v>2019</v>
      </c>
      <c r="I10" s="14" t="s">
        <v>37</v>
      </c>
      <c r="J10" s="13" t="s">
        <v>27</v>
      </c>
      <c r="K10" s="13" t="s">
        <v>40</v>
      </c>
      <c r="L10" s="26">
        <v>847.58399999999995</v>
      </c>
      <c r="M10" s="26">
        <v>10.8</v>
      </c>
      <c r="N10" s="26">
        <v>0.6</v>
      </c>
      <c r="O10" s="26">
        <v>51.3</v>
      </c>
      <c r="P10" s="13">
        <v>200</v>
      </c>
      <c r="Q10" s="26"/>
      <c r="R10" s="26">
        <v>2460</v>
      </c>
      <c r="S10" s="26"/>
      <c r="T10" s="26"/>
      <c r="U10" s="26"/>
      <c r="V10" s="26"/>
      <c r="W10" s="26"/>
      <c r="X10" s="26"/>
      <c r="Y10" s="15" t="s">
        <v>30</v>
      </c>
    </row>
    <row r="11" spans="1:25" s="19" customFormat="1" ht="27.95" customHeight="1">
      <c r="A11" s="13" t="s">
        <v>51</v>
      </c>
      <c r="B11" s="7" t="s">
        <v>52</v>
      </c>
      <c r="C11" s="7" t="s">
        <v>52</v>
      </c>
      <c r="D11" s="26">
        <v>42000800</v>
      </c>
      <c r="E11" s="7" t="s">
        <v>53</v>
      </c>
      <c r="F11" s="29" t="s">
        <v>55</v>
      </c>
      <c r="G11" s="15" t="s">
        <v>56</v>
      </c>
      <c r="H11" s="28">
        <v>2019</v>
      </c>
      <c r="I11" s="14" t="s">
        <v>37</v>
      </c>
      <c r="J11" s="13" t="s">
        <v>27</v>
      </c>
      <c r="K11" s="13" t="s">
        <v>40</v>
      </c>
      <c r="L11" s="26">
        <v>988.78</v>
      </c>
      <c r="M11" s="26">
        <v>10.6</v>
      </c>
      <c r="N11" s="26">
        <v>0.7</v>
      </c>
      <c r="O11" s="26">
        <v>54.6</v>
      </c>
      <c r="P11" s="13">
        <v>200</v>
      </c>
      <c r="Q11" s="26"/>
      <c r="R11" s="26">
        <v>2460</v>
      </c>
      <c r="S11" s="26"/>
      <c r="T11" s="26"/>
      <c r="U11" s="26"/>
      <c r="V11" s="26"/>
      <c r="W11" s="26"/>
      <c r="X11" s="26"/>
      <c r="Y11" s="15" t="s">
        <v>30</v>
      </c>
    </row>
    <row r="12" spans="1:25" s="19" customFormat="1" ht="27.95" customHeight="1">
      <c r="A12" s="13" t="s">
        <v>57</v>
      </c>
      <c r="B12" s="7" t="s">
        <v>58</v>
      </c>
      <c r="C12" s="7" t="s">
        <v>58</v>
      </c>
      <c r="D12" s="26">
        <v>42002396</v>
      </c>
      <c r="E12" s="7" t="s">
        <v>59</v>
      </c>
      <c r="F12" s="29" t="s">
        <v>60</v>
      </c>
      <c r="G12" s="15" t="s">
        <v>61</v>
      </c>
      <c r="H12" s="28">
        <v>2021</v>
      </c>
      <c r="I12" s="14" t="s">
        <v>26</v>
      </c>
      <c r="J12" s="13" t="s">
        <v>27</v>
      </c>
      <c r="K12" s="13" t="s">
        <v>27</v>
      </c>
      <c r="L12" s="26">
        <v>441</v>
      </c>
      <c r="M12" s="26">
        <v>12.7</v>
      </c>
      <c r="N12" s="26">
        <v>0.7</v>
      </c>
      <c r="O12" s="26">
        <v>60</v>
      </c>
      <c r="P12" s="13">
        <v>200</v>
      </c>
      <c r="Q12" s="26"/>
      <c r="R12" s="26">
        <v>2620</v>
      </c>
      <c r="S12" s="26"/>
      <c r="T12" s="26"/>
      <c r="U12" s="26"/>
      <c r="V12" s="26"/>
      <c r="W12" s="26"/>
      <c r="X12" s="26"/>
      <c r="Y12" s="15" t="s">
        <v>62</v>
      </c>
    </row>
    <row r="13" spans="1:25" s="19" customFormat="1" ht="27.95" customHeight="1">
      <c r="A13" s="13" t="s">
        <v>63</v>
      </c>
      <c r="B13" s="7" t="s">
        <v>64</v>
      </c>
      <c r="C13" s="7" t="s">
        <v>64</v>
      </c>
      <c r="D13" s="26">
        <v>42001625</v>
      </c>
      <c r="E13" s="7" t="s">
        <v>65</v>
      </c>
      <c r="F13" s="7" t="s">
        <v>66</v>
      </c>
      <c r="G13" s="15" t="s">
        <v>67</v>
      </c>
      <c r="H13" s="28">
        <v>2019</v>
      </c>
      <c r="I13" s="14" t="s">
        <v>26</v>
      </c>
      <c r="J13" s="13" t="s">
        <v>27</v>
      </c>
      <c r="K13" s="13" t="s">
        <v>27</v>
      </c>
      <c r="L13" s="26">
        <v>2601.5</v>
      </c>
      <c r="M13" s="26">
        <v>12.2</v>
      </c>
      <c r="N13" s="26">
        <v>0.4</v>
      </c>
      <c r="O13" s="26">
        <v>55</v>
      </c>
      <c r="P13" s="13">
        <v>200</v>
      </c>
      <c r="Q13" s="26"/>
      <c r="R13" s="26">
        <v>2360</v>
      </c>
      <c r="S13" s="26"/>
      <c r="T13" s="26"/>
      <c r="U13" s="26"/>
      <c r="V13" s="26"/>
      <c r="W13" s="26"/>
      <c r="X13" s="26"/>
      <c r="Y13" s="15" t="s">
        <v>68</v>
      </c>
    </row>
    <row r="14" spans="1:25" s="19" customFormat="1" ht="27.95" customHeight="1">
      <c r="A14" s="13"/>
      <c r="B14" s="7"/>
      <c r="C14" s="7"/>
      <c r="D14" s="26"/>
      <c r="E14" s="7"/>
      <c r="F14" s="29"/>
      <c r="G14" s="15"/>
      <c r="H14" s="28"/>
      <c r="I14" s="14"/>
      <c r="J14" s="13"/>
      <c r="K14" s="13"/>
      <c r="L14" s="26"/>
      <c r="M14" s="26"/>
      <c r="N14" s="26"/>
      <c r="O14" s="26"/>
      <c r="P14" s="13"/>
      <c r="Q14" s="26"/>
      <c r="R14" s="26"/>
      <c r="S14" s="26"/>
      <c r="T14" s="26"/>
      <c r="U14" s="26"/>
      <c r="V14" s="26"/>
      <c r="W14" s="26"/>
      <c r="X14" s="26"/>
      <c r="Y14" s="15"/>
    </row>
    <row r="15" spans="1:25" s="19" customFormat="1" ht="27.95" customHeight="1">
      <c r="A15" s="13"/>
      <c r="B15" s="7"/>
      <c r="C15" s="7"/>
      <c r="D15" s="26"/>
      <c r="E15" s="7"/>
      <c r="F15" s="29"/>
      <c r="G15" s="15"/>
      <c r="H15" s="28"/>
      <c r="I15" s="14"/>
      <c r="J15" s="13"/>
      <c r="K15" s="13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15"/>
    </row>
    <row r="16" spans="1:25" s="19" customFormat="1" ht="27.95" customHeight="1">
      <c r="A16" s="13"/>
      <c r="B16" s="7"/>
      <c r="C16" s="7"/>
      <c r="D16" s="26"/>
      <c r="E16" s="7"/>
      <c r="F16" s="27"/>
      <c r="G16" s="15"/>
      <c r="H16" s="28"/>
      <c r="I16" s="14"/>
      <c r="J16" s="13"/>
      <c r="K16" s="1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15"/>
    </row>
    <row r="17" spans="1:25" s="19" customFormat="1" ht="27.95" customHeight="1">
      <c r="A17" s="13"/>
      <c r="B17" s="7"/>
      <c r="C17" s="7"/>
      <c r="D17" s="26"/>
      <c r="E17" s="7"/>
      <c r="F17" s="27"/>
      <c r="G17" s="15"/>
      <c r="H17" s="28"/>
      <c r="I17" s="14"/>
      <c r="J17" s="13"/>
      <c r="K17" s="1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15"/>
    </row>
    <row r="18" spans="1:25" s="19" customFormat="1" ht="27.95" customHeight="1">
      <c r="A18" s="13"/>
      <c r="B18" s="7"/>
      <c r="C18" s="7"/>
      <c r="D18" s="26"/>
      <c r="E18" s="7"/>
      <c r="F18" s="27"/>
      <c r="G18" s="15"/>
      <c r="H18" s="28"/>
      <c r="I18" s="14"/>
      <c r="J18" s="13"/>
      <c r="K18" s="13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15"/>
    </row>
    <row r="19" spans="1:25" s="19" customFormat="1" ht="27.95" customHeight="1">
      <c r="A19" s="13"/>
      <c r="B19" s="7"/>
      <c r="C19" s="7"/>
      <c r="D19" s="26"/>
      <c r="E19" s="7"/>
      <c r="F19" s="27"/>
      <c r="G19" s="15"/>
      <c r="H19" s="28"/>
      <c r="I19" s="14"/>
      <c r="J19" s="13"/>
      <c r="K19" s="13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15"/>
    </row>
    <row r="20" spans="1:25" s="19" customFormat="1" ht="27.95" customHeight="1">
      <c r="A20" s="13"/>
      <c r="B20" s="7"/>
      <c r="C20" s="7"/>
      <c r="D20" s="26"/>
      <c r="E20" s="7"/>
      <c r="F20" s="27"/>
      <c r="G20" s="15"/>
      <c r="H20" s="28"/>
      <c r="I20" s="14"/>
      <c r="J20" s="13"/>
      <c r="K20" s="1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5"/>
    </row>
    <row r="21" spans="1:25" s="19" customFormat="1" ht="27.95" customHeight="1">
      <c r="A21" s="13"/>
      <c r="B21" s="7"/>
      <c r="C21" s="7"/>
      <c r="D21" s="26"/>
      <c r="E21" s="7"/>
      <c r="F21" s="27"/>
      <c r="G21" s="15"/>
      <c r="H21" s="28"/>
      <c r="I21" s="14"/>
      <c r="J21" s="13"/>
      <c r="K21" s="1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15"/>
    </row>
    <row r="22" spans="1:25" ht="27.75" customHeight="1">
      <c r="A22" s="20"/>
      <c r="B22" s="30"/>
      <c r="C22" s="30"/>
      <c r="D22" s="31"/>
      <c r="E22" s="30"/>
      <c r="F22" s="32"/>
      <c r="G22" s="22"/>
      <c r="H22" s="33"/>
      <c r="I22" s="21"/>
      <c r="J22" s="20"/>
      <c r="K22" s="2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22"/>
    </row>
    <row r="23" spans="1:25" ht="27.75" customHeight="1">
      <c r="A23" s="20"/>
      <c r="B23" s="30"/>
      <c r="C23" s="30"/>
      <c r="D23" s="31"/>
      <c r="E23" s="30"/>
      <c r="F23" s="32"/>
      <c r="G23" s="22"/>
      <c r="H23" s="33"/>
      <c r="I23" s="21"/>
      <c r="J23" s="20"/>
      <c r="K23" s="2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22"/>
    </row>
    <row r="24" spans="1:25">
      <c r="A24" s="16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2022-06-10T08:41:32Z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