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200" windowHeight="7065"/>
  </bookViews>
  <sheets>
    <sheet name="总表" sheetId="43" r:id="rId1"/>
  </sheets>
  <definedNames>
    <definedName name="_xlnm._FilterDatabase" localSheetId="0" hidden="1">总表!$A$2:$U$3</definedName>
  </definedNames>
  <calcPr calcId="152511"/>
</workbook>
</file>

<file path=xl/calcChain.xml><?xml version="1.0" encoding="utf-8"?>
<calcChain xmlns="http://schemas.openxmlformats.org/spreadsheetml/2006/main">
  <c r="J3" i="43"/>
</calcChain>
</file>

<file path=xl/sharedStrings.xml><?xml version="1.0" encoding="utf-8"?>
<sst xmlns="http://schemas.openxmlformats.org/spreadsheetml/2006/main" count="346" uniqueCount="135">
  <si>
    <t>2023年8月4日进口大豆竞价销售清单（第8批）</t>
  </si>
  <si>
    <t>标的号</t>
  </si>
  <si>
    <t>委托方</t>
  </si>
  <si>
    <t>委托收购库点</t>
  </si>
  <si>
    <t>实际存储库点</t>
  </si>
  <si>
    <t>仓号</t>
  </si>
  <si>
    <t>生产年限</t>
  </si>
  <si>
    <t>品种</t>
  </si>
  <si>
    <t>付款方式</t>
  </si>
  <si>
    <t>价格类型</t>
  </si>
  <si>
    <t>数量</t>
  </si>
  <si>
    <t>交收地省份</t>
  </si>
  <si>
    <t>交收地详细地址</t>
  </si>
  <si>
    <t>交割开始日期</t>
  </si>
  <si>
    <t>付款截止日期</t>
  </si>
  <si>
    <t>交割截止日期</t>
  </si>
  <si>
    <t>储粮形态(包装/散装)</t>
  </si>
  <si>
    <t>近期水分%</t>
  </si>
  <si>
    <t>承储库日正常出库能力</t>
  </si>
  <si>
    <t>有无铁路专用线</t>
  </si>
  <si>
    <t>发货铁路站点</t>
  </si>
  <si>
    <t>距最近车站\码头距离km</t>
  </si>
  <si>
    <t>追加保证金参照期货交易所</t>
  </si>
  <si>
    <t>追加保证金参照期货合约品种</t>
  </si>
  <si>
    <t>追加保证金参照期货合约号</t>
  </si>
  <si>
    <t>看样日期</t>
  </si>
  <si>
    <t>看样经办人姓名</t>
  </si>
  <si>
    <t>经办人电话</t>
  </si>
  <si>
    <t>备注</t>
  </si>
  <si>
    <t>合计</t>
  </si>
  <si>
    <t>中储粮油脂有限公司</t>
  </si>
  <si>
    <t>中央储备粮厦门直属库有限公司</t>
  </si>
  <si>
    <t>501、502、503、102、103、303、201、306-01、306-02</t>
  </si>
  <si>
    <t>进口大豆</t>
  </si>
  <si>
    <t>按到款进度逐批发货</t>
  </si>
  <si>
    <t>卖方库内散粮交货价</t>
  </si>
  <si>
    <t>福建</t>
  </si>
  <si>
    <t>厦门市海沧区沧江路100号</t>
  </si>
  <si>
    <t>2023-10-7</t>
  </si>
  <si>
    <t>2023-11-10</t>
  </si>
  <si>
    <t>散装</t>
  </si>
  <si>
    <t>公路</t>
  </si>
  <si>
    <t>是</t>
  </si>
  <si>
    <t>无</t>
  </si>
  <si>
    <t>/</t>
  </si>
  <si>
    <t>大连商品交易所</t>
  </si>
  <si>
    <t>豆粕</t>
  </si>
  <si>
    <t>8月1日13:30-16:00；8月2日-8月3日9:00-16:00；8月4日9:00-11:00</t>
  </si>
  <si>
    <t>陈一萍</t>
  </si>
  <si>
    <t>0592-2619246</t>
  </si>
  <si>
    <t>含筛下物500吨，单独存放于306-01（476.323吨）、306-02（23.677吨）</t>
  </si>
  <si>
    <t>203、204、205、206、301、304、305、306-02、403、404</t>
  </si>
  <si>
    <t>2023-10-31</t>
  </si>
  <si>
    <t>2023-12-31</t>
  </si>
  <si>
    <t>含筛下物1558.043吨，单独存放于306-02</t>
  </si>
  <si>
    <t>中央储备粮福州直属库有限公司</t>
  </si>
  <si>
    <t>3、4、5、18</t>
  </si>
  <si>
    <t>福州市闽侯县荆溪镇厚屿村入园路16号</t>
  </si>
  <si>
    <t>2023-11-7</t>
  </si>
  <si>
    <t>张伟</t>
  </si>
  <si>
    <t>含筛下物187.14吨，随仓铺设</t>
  </si>
  <si>
    <t>20、26、33、35</t>
  </si>
  <si>
    <t>福建省福州市长乐区松下镇首祉村松下大道5号</t>
  </si>
  <si>
    <t>2023-10-20</t>
  </si>
  <si>
    <t>2023-11-20</t>
  </si>
  <si>
    <t>曾瑞煌</t>
  </si>
  <si>
    <t>含筛下物251.81吨，随仓铺设</t>
  </si>
  <si>
    <t>中央储备粮泉州直属库有限公司</t>
  </si>
  <si>
    <t>001、006、007、018、022、023、038</t>
  </si>
  <si>
    <t>泉州市泉港区前黄镇驿峰西路205号</t>
  </si>
  <si>
    <t>林  虹</t>
  </si>
  <si>
    <t>含筛下物825.825吨，单独存放在007</t>
  </si>
  <si>
    <t>中央储备粮莆田直属库有限公司</t>
  </si>
  <si>
    <t>007、014、203、305、505、717、804、805、808、815、022</t>
  </si>
  <si>
    <t>莆田市秀屿区东庄镇秀屿港望山北街995号</t>
  </si>
  <si>
    <t>2023-11-15</t>
  </si>
  <si>
    <t>温丽琴</t>
  </si>
  <si>
    <t>含筛下物442.813吨，单独存放在022</t>
  </si>
  <si>
    <t>中央储备粮长乐直属库有限公司</t>
  </si>
  <si>
    <t>007-08、007-07、105、205、303、403、406、601</t>
  </si>
  <si>
    <t>2023-11-1</t>
  </si>
  <si>
    <t>2023-12-20</t>
  </si>
  <si>
    <t>含筛下物1144.723吨，存放于007-07、007-08</t>
  </si>
  <si>
    <t>中央储备粮平果直属库有限公司</t>
  </si>
  <si>
    <t>pg01-1、pg06-1、pg17-1、pg37-1、pg38-1</t>
  </si>
  <si>
    <t>广西</t>
  </si>
  <si>
    <t>广西平果市平果火车站南面</t>
  </si>
  <si>
    <t>黄昌健</t>
  </si>
  <si>
    <t>含筛下物371.62吨，pg01-1筛下物单独存放，pg06-1筛下物存放于pg17-1，pg37-1、pg38-1筛下物随仓铺设。</t>
  </si>
  <si>
    <t>中储粮仙桃直属库有限公司</t>
  </si>
  <si>
    <t>06 、11、14、16、19、23、26</t>
  </si>
  <si>
    <t>湖北</t>
  </si>
  <si>
    <t>湖北省仙桃市青鱼湖大道32号</t>
  </si>
  <si>
    <t>余伟</t>
  </si>
  <si>
    <t>含筛下物350.58吨，单独存放</t>
  </si>
  <si>
    <t>中央储备粮信阳直属库有限公司息县分公司</t>
  </si>
  <si>
    <t>5、9、24、20、19、4</t>
  </si>
  <si>
    <t>河南</t>
  </si>
  <si>
    <t>信阳市息县夏庄镇街西村</t>
  </si>
  <si>
    <t>2023-11-30</t>
  </si>
  <si>
    <t>刘  令</t>
  </si>
  <si>
    <t>含筛下物709.81吨，随仓铺设</t>
  </si>
  <si>
    <t>25、8、23、14</t>
  </si>
  <si>
    <t>2023-12-1</t>
  </si>
  <si>
    <t>含筛下物458.32吨，随仓铺设</t>
  </si>
  <si>
    <t>中央储备粮日照直属库有限公司莒县分公司</t>
  </si>
  <si>
    <t>9-1、12-1</t>
  </si>
  <si>
    <t>山东</t>
  </si>
  <si>
    <t>日照市莒县招贤镇鸿泰路20号</t>
  </si>
  <si>
    <t>2023-12-10</t>
  </si>
  <si>
    <t>臧波</t>
  </si>
  <si>
    <t>中央储备粮聊城直属库有限公司</t>
  </si>
  <si>
    <t xml:space="preserve">WL008  WL010  WL013  WL017  WL020  WL022  </t>
  </si>
  <si>
    <t>山东聊城市高新区湖南东路路南</t>
  </si>
  <si>
    <t>崔存青</t>
  </si>
  <si>
    <t>含筛下物402.52吨，单独存放</t>
  </si>
  <si>
    <r>
      <t>20230804JKDD002</t>
    </r>
    <r>
      <rPr>
        <sz val="11"/>
        <color theme="1"/>
        <rFont val="宋体"/>
        <family val="2"/>
        <charset val="134"/>
        <scheme val="minor"/>
      </rPr>
      <t/>
    </r>
  </si>
  <si>
    <r>
      <t>20230804JKDD003</t>
    </r>
    <r>
      <rPr>
        <sz val="11"/>
        <color theme="1"/>
        <rFont val="宋体"/>
        <family val="2"/>
        <charset val="134"/>
        <scheme val="minor"/>
      </rPr>
      <t/>
    </r>
  </si>
  <si>
    <r>
      <t>20230804JKDD004</t>
    </r>
    <r>
      <rPr>
        <sz val="11"/>
        <color theme="1"/>
        <rFont val="宋体"/>
        <family val="2"/>
        <charset val="134"/>
        <scheme val="minor"/>
      </rPr>
      <t/>
    </r>
  </si>
  <si>
    <r>
      <t>20230804JKDD005</t>
    </r>
    <r>
      <rPr>
        <sz val="11"/>
        <color theme="1"/>
        <rFont val="宋体"/>
        <family val="2"/>
        <charset val="134"/>
        <scheme val="minor"/>
      </rPr>
      <t/>
    </r>
  </si>
  <si>
    <t>2024-1-31</t>
    <phoneticPr fontId="8" type="noConversion"/>
  </si>
  <si>
    <r>
      <t>20230804JKDD006</t>
    </r>
    <r>
      <rPr>
        <sz val="11"/>
        <color theme="1"/>
        <rFont val="宋体"/>
        <family val="2"/>
        <charset val="134"/>
        <scheme val="minor"/>
      </rPr>
      <t/>
    </r>
  </si>
  <si>
    <t>2024-1-10</t>
    <phoneticPr fontId="8" type="noConversion"/>
  </si>
  <si>
    <r>
      <t>20230804JKDD007</t>
    </r>
    <r>
      <rPr>
        <sz val="11"/>
        <color theme="1"/>
        <rFont val="宋体"/>
        <family val="2"/>
        <charset val="134"/>
        <scheme val="minor"/>
      </rPr>
      <t/>
    </r>
  </si>
  <si>
    <r>
      <t>20230804JKDD008</t>
    </r>
    <r>
      <rPr>
        <sz val="11"/>
        <color theme="1"/>
        <rFont val="宋体"/>
        <family val="2"/>
        <charset val="134"/>
        <scheme val="minor"/>
      </rPr>
      <t/>
    </r>
  </si>
  <si>
    <r>
      <t>20230804JKDD009</t>
    </r>
    <r>
      <rPr>
        <sz val="11"/>
        <color theme="1"/>
        <rFont val="宋体"/>
        <family val="2"/>
        <charset val="134"/>
        <scheme val="minor"/>
      </rPr>
      <t/>
    </r>
  </si>
  <si>
    <r>
      <t>20230804JKDD010</t>
    </r>
    <r>
      <rPr>
        <sz val="11"/>
        <color theme="1"/>
        <rFont val="宋体"/>
        <family val="2"/>
        <charset val="134"/>
        <scheme val="minor"/>
      </rPr>
      <t/>
    </r>
  </si>
  <si>
    <r>
      <t>20230804JKDD011</t>
    </r>
    <r>
      <rPr>
        <sz val="11"/>
        <color theme="1"/>
        <rFont val="宋体"/>
        <family val="2"/>
        <charset val="134"/>
        <scheme val="minor"/>
      </rPr>
      <t/>
    </r>
  </si>
  <si>
    <r>
      <t>20230804JKDD012</t>
    </r>
    <r>
      <rPr>
        <sz val="11"/>
        <color theme="1"/>
        <rFont val="宋体"/>
        <family val="2"/>
        <charset val="134"/>
        <scheme val="minor"/>
      </rPr>
      <t/>
    </r>
  </si>
  <si>
    <r>
      <t>20230804JKDD013</t>
    </r>
    <r>
      <rPr>
        <sz val="11"/>
        <color theme="1"/>
        <rFont val="宋体"/>
        <family val="2"/>
        <charset val="134"/>
        <scheme val="minor"/>
      </rPr>
      <t/>
    </r>
  </si>
  <si>
    <t>2024-1-15</t>
    <phoneticPr fontId="8" type="noConversion"/>
  </si>
  <si>
    <t>20230804JKDD001</t>
    <phoneticPr fontId="8" type="noConversion"/>
  </si>
  <si>
    <r>
      <t>近期杂质</t>
    </r>
    <r>
      <rPr>
        <b/>
        <sz val="11"/>
        <color theme="1"/>
        <rFont val="Times New Roman"/>
        <family val="1"/>
      </rPr>
      <t>%</t>
    </r>
  </si>
  <si>
    <r>
      <t>常用出库方式（铁路</t>
    </r>
    <r>
      <rPr>
        <b/>
        <sz val="11"/>
        <color theme="1"/>
        <rFont val="Times New Roman"/>
        <family val="1"/>
      </rPr>
      <t>/</t>
    </r>
    <r>
      <rPr>
        <b/>
        <sz val="11"/>
        <color theme="1"/>
        <rFont val="宋体"/>
        <family val="3"/>
        <charset val="134"/>
      </rPr>
      <t>公路</t>
    </r>
    <r>
      <rPr>
        <b/>
        <sz val="11"/>
        <color theme="1"/>
        <rFont val="Times New Roman"/>
        <family val="1"/>
      </rPr>
      <t>/</t>
    </r>
    <r>
      <rPr>
        <b/>
        <sz val="11"/>
        <color theme="1"/>
        <rFont val="宋体"/>
        <family val="3"/>
        <charset val="134"/>
      </rPr>
      <t>水路）</t>
    </r>
  </si>
  <si>
    <r>
      <t>是否具备</t>
    </r>
    <r>
      <rPr>
        <b/>
        <sz val="11"/>
        <color theme="1"/>
        <rFont val="Times New Roman"/>
        <family val="1"/>
      </rPr>
      <t>40</t>
    </r>
    <r>
      <rPr>
        <b/>
        <sz val="11"/>
        <color theme="1"/>
        <rFont val="宋体"/>
        <family val="3"/>
        <charset val="134"/>
      </rPr>
      <t>吨以上大型运输车辆装车计量能力（是</t>
    </r>
    <r>
      <rPr>
        <b/>
        <sz val="11"/>
        <color theme="1"/>
        <rFont val="Times New Roman"/>
        <family val="1"/>
      </rPr>
      <t>/</t>
    </r>
    <r>
      <rPr>
        <b/>
        <sz val="11"/>
        <color theme="1"/>
        <rFont val="宋体"/>
        <family val="3"/>
        <charset val="134"/>
      </rPr>
      <t>否）</t>
    </r>
  </si>
</sst>
</file>

<file path=xl/styles.xml><?xml version="1.0" encoding="utf-8"?>
<styleSheet xmlns="http://schemas.openxmlformats.org/spreadsheetml/2006/main">
  <numFmts count="5">
    <numFmt numFmtId="176" formatCode="0.0_ "/>
    <numFmt numFmtId="177" formatCode="0.00_);[Red]\(0.00\)"/>
    <numFmt numFmtId="178" formatCode="0_ "/>
    <numFmt numFmtId="179" formatCode="0.000_ "/>
    <numFmt numFmtId="180" formatCode="yyyy/mm/dd;@"/>
  </numFmts>
  <fonts count="18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仿宋_GB2312"/>
      <charset val="134"/>
    </font>
    <font>
      <b/>
      <sz val="12"/>
      <name val="Times New Roman"/>
      <family val="1"/>
    </font>
    <font>
      <sz val="16"/>
      <name val="宋体"/>
      <charset val="134"/>
    </font>
    <font>
      <sz val="16"/>
      <color rgb="FFFF0000"/>
      <name val="宋体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仿宋_GB2312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 wrapText="1"/>
    </xf>
    <xf numFmtId="180" fontId="12" fillId="0" borderId="1" xfId="0" quotePrefix="1" applyNumberFormat="1" applyFont="1" applyFill="1" applyBorder="1" applyAlignment="1">
      <alignment horizontal="center" vertical="center" wrapText="1"/>
    </xf>
    <xf numFmtId="58" fontId="13" fillId="0" borderId="1" xfId="0" quotePrefix="1" applyNumberFormat="1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9" fontId="16" fillId="0" borderId="1" xfId="2" applyNumberFormat="1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0" fontId="16" fillId="0" borderId="1" xfId="2" quotePrefix="1" applyFont="1" applyFill="1" applyBorder="1" applyAlignment="1">
      <alignment horizontal="center" vertical="center" wrapText="1"/>
    </xf>
  </cellXfs>
  <cellStyles count="3">
    <cellStyle name="常规" xfId="0" builtinId="0"/>
    <cellStyle name="常规 2 2 2" xfId="2"/>
    <cellStyle name="常规 2 2 2 2" xfId="1"/>
  </cellStyles>
  <dxfs count="0"/>
  <tableStyles count="0" defaultTableStyle="TableStyleMedium2" defaultPivotStyle="PivotStyleLight16"/>
  <colors>
    <mruColors>
      <color rgb="FFFF0000"/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FFFF00"/>
    <pageSetUpPr fitToPage="1"/>
  </sheetPr>
  <dimension ref="A1:XEV16"/>
  <sheetViews>
    <sheetView tabSelected="1" zoomScaleSheetLayoutView="70" workbookViewId="0">
      <selection activeCell="A2" sqref="A2:AE16"/>
    </sheetView>
  </sheetViews>
  <sheetFormatPr defaultColWidth="9" defaultRowHeight="14.25"/>
  <cols>
    <col min="1" max="1" width="26.5" style="6" customWidth="1"/>
    <col min="2" max="2" width="26" style="6" customWidth="1"/>
    <col min="3" max="3" width="24.5" style="6" customWidth="1"/>
    <col min="4" max="4" width="33.375" style="6" customWidth="1"/>
    <col min="5" max="5" width="35.375" style="6" customWidth="1"/>
    <col min="6" max="6" width="16.375" style="6" customWidth="1"/>
    <col min="7" max="7" width="15.25" style="6" customWidth="1"/>
    <col min="8" max="8" width="27.75" style="1" customWidth="1"/>
    <col min="9" max="9" width="27" style="1" customWidth="1"/>
    <col min="10" max="10" width="17.625" style="7" customWidth="1"/>
    <col min="11" max="11" width="16.25" style="6" customWidth="1"/>
    <col min="12" max="12" width="59.5" style="6" customWidth="1"/>
    <col min="13" max="13" width="26.25" style="6" customWidth="1"/>
    <col min="14" max="14" width="24.375" style="6" customWidth="1"/>
    <col min="15" max="15" width="20.875" style="6" customWidth="1"/>
    <col min="16" max="16" width="23.125" style="6" customWidth="1"/>
    <col min="17" max="17" width="9.125" style="8" customWidth="1"/>
    <col min="18" max="18" width="9.125" style="6" customWidth="1"/>
    <col min="19" max="19" width="21.125" style="6" customWidth="1"/>
    <col min="20" max="24" width="19.375" style="6" customWidth="1"/>
    <col min="25" max="26" width="28.125" style="6" customWidth="1"/>
    <col min="27" max="27" width="19" style="6" customWidth="1"/>
    <col min="28" max="28" width="39.5" style="6" customWidth="1"/>
    <col min="29" max="29" width="29.375" style="6" customWidth="1"/>
    <col min="30" max="30" width="22.75" style="6" customWidth="1"/>
    <col min="31" max="31" width="58.875" style="6" customWidth="1"/>
    <col min="32" max="16384" width="9" style="9"/>
  </cols>
  <sheetData>
    <row r="1" spans="1:16376" s="1" customFormat="1" ht="90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6376" s="2" customFormat="1" ht="67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132</v>
      </c>
      <c r="R2" s="11" t="s">
        <v>17</v>
      </c>
      <c r="S2" s="11" t="s">
        <v>18</v>
      </c>
      <c r="T2" s="11" t="s">
        <v>133</v>
      </c>
      <c r="U2" s="11" t="s">
        <v>134</v>
      </c>
      <c r="V2" s="11" t="s">
        <v>19</v>
      </c>
      <c r="W2" s="11" t="s">
        <v>20</v>
      </c>
      <c r="X2" s="11" t="s">
        <v>21</v>
      </c>
      <c r="Y2" s="11" t="s">
        <v>22</v>
      </c>
      <c r="Z2" s="11" t="s">
        <v>23</v>
      </c>
      <c r="AA2" s="11" t="s">
        <v>24</v>
      </c>
      <c r="AB2" s="11" t="s">
        <v>25</v>
      </c>
      <c r="AC2" s="11" t="s">
        <v>26</v>
      </c>
      <c r="AD2" s="11" t="s">
        <v>27</v>
      </c>
      <c r="AE2" s="11" t="s">
        <v>28</v>
      </c>
    </row>
    <row r="3" spans="1:16376" s="3" customFormat="1" ht="48.75" customHeight="1">
      <c r="A3" s="12"/>
      <c r="B3" s="12" t="s">
        <v>29</v>
      </c>
      <c r="C3" s="12"/>
      <c r="D3" s="12"/>
      <c r="E3" s="12"/>
      <c r="F3" s="12"/>
      <c r="G3" s="12"/>
      <c r="H3" s="12"/>
      <c r="I3" s="12"/>
      <c r="J3" s="13">
        <f>SUM(J4:J16)</f>
        <v>461385.25099999993</v>
      </c>
      <c r="K3" s="12"/>
      <c r="L3" s="12"/>
      <c r="M3" s="12"/>
      <c r="N3" s="12"/>
      <c r="O3" s="12"/>
      <c r="P3" s="12"/>
      <c r="Q3" s="14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16376" s="4" customFormat="1" ht="27">
      <c r="A4" s="15" t="s">
        <v>131</v>
      </c>
      <c r="B4" s="15" t="s">
        <v>30</v>
      </c>
      <c r="C4" s="15" t="s">
        <v>30</v>
      </c>
      <c r="D4" s="16" t="s">
        <v>31</v>
      </c>
      <c r="E4" s="16" t="s">
        <v>32</v>
      </c>
      <c r="F4" s="17">
        <v>2021</v>
      </c>
      <c r="G4" s="17" t="s">
        <v>33</v>
      </c>
      <c r="H4" s="15" t="s">
        <v>34</v>
      </c>
      <c r="I4" s="18" t="s">
        <v>35</v>
      </c>
      <c r="J4" s="16">
        <v>37758.758000000002</v>
      </c>
      <c r="K4" s="19" t="s">
        <v>36</v>
      </c>
      <c r="L4" s="15" t="s">
        <v>37</v>
      </c>
      <c r="M4" s="20" t="s">
        <v>38</v>
      </c>
      <c r="N4" s="21" t="s">
        <v>39</v>
      </c>
      <c r="O4" s="22" t="s">
        <v>39</v>
      </c>
      <c r="P4" s="23" t="s">
        <v>40</v>
      </c>
      <c r="Q4" s="15">
        <v>0.66</v>
      </c>
      <c r="R4" s="15">
        <v>10.07</v>
      </c>
      <c r="S4" s="15">
        <v>1500</v>
      </c>
      <c r="T4" s="15" t="s">
        <v>41</v>
      </c>
      <c r="U4" s="18" t="s">
        <v>42</v>
      </c>
      <c r="V4" s="18" t="s">
        <v>43</v>
      </c>
      <c r="W4" s="18" t="s">
        <v>44</v>
      </c>
      <c r="X4" s="18" t="s">
        <v>44</v>
      </c>
      <c r="Y4" s="18" t="s">
        <v>45</v>
      </c>
      <c r="Z4" s="18" t="s">
        <v>46</v>
      </c>
      <c r="AA4" s="18">
        <v>2401</v>
      </c>
      <c r="AB4" s="24" t="s">
        <v>47</v>
      </c>
      <c r="AC4" s="18" t="s">
        <v>48</v>
      </c>
      <c r="AD4" s="18" t="s">
        <v>49</v>
      </c>
      <c r="AE4" s="18" t="s">
        <v>50</v>
      </c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  <c r="XEK4" s="9"/>
      <c r="XEL4" s="9"/>
      <c r="XEM4" s="9"/>
      <c r="XEN4" s="9"/>
      <c r="XEO4" s="9"/>
      <c r="XEP4" s="9"/>
      <c r="XEQ4" s="9"/>
      <c r="XER4" s="9"/>
      <c r="XES4" s="9"/>
      <c r="XET4" s="9"/>
      <c r="XEU4" s="9"/>
      <c r="XEV4" s="9"/>
    </row>
    <row r="5" spans="1:16376" s="3" customFormat="1" ht="87" customHeight="1">
      <c r="A5" s="15" t="s">
        <v>116</v>
      </c>
      <c r="B5" s="15" t="s">
        <v>30</v>
      </c>
      <c r="C5" s="15" t="s">
        <v>30</v>
      </c>
      <c r="D5" s="16" t="s">
        <v>31</v>
      </c>
      <c r="E5" s="16" t="s">
        <v>51</v>
      </c>
      <c r="F5" s="17">
        <v>2021</v>
      </c>
      <c r="G5" s="17" t="s">
        <v>33</v>
      </c>
      <c r="H5" s="15" t="s">
        <v>34</v>
      </c>
      <c r="I5" s="18" t="s">
        <v>35</v>
      </c>
      <c r="J5" s="16">
        <v>74633.773000000001</v>
      </c>
      <c r="K5" s="19" t="s">
        <v>36</v>
      </c>
      <c r="L5" s="15" t="s">
        <v>37</v>
      </c>
      <c r="M5" s="20" t="s">
        <v>52</v>
      </c>
      <c r="N5" s="21" t="s">
        <v>53</v>
      </c>
      <c r="O5" s="22" t="s">
        <v>53</v>
      </c>
      <c r="P5" s="23" t="s">
        <v>40</v>
      </c>
      <c r="Q5" s="15">
        <v>0.78</v>
      </c>
      <c r="R5" s="15">
        <v>9.68</v>
      </c>
      <c r="S5" s="15">
        <v>1500</v>
      </c>
      <c r="T5" s="15" t="s">
        <v>41</v>
      </c>
      <c r="U5" s="18" t="s">
        <v>42</v>
      </c>
      <c r="V5" s="18" t="s">
        <v>43</v>
      </c>
      <c r="W5" s="18" t="s">
        <v>44</v>
      </c>
      <c r="X5" s="18" t="s">
        <v>44</v>
      </c>
      <c r="Y5" s="18" t="s">
        <v>45</v>
      </c>
      <c r="Z5" s="18" t="s">
        <v>46</v>
      </c>
      <c r="AA5" s="18">
        <v>2401</v>
      </c>
      <c r="AB5" s="24" t="s">
        <v>47</v>
      </c>
      <c r="AC5" s="18" t="s">
        <v>48</v>
      </c>
      <c r="AD5" s="18" t="s">
        <v>49</v>
      </c>
      <c r="AE5" s="18" t="s">
        <v>54</v>
      </c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</row>
    <row r="6" spans="1:16376" s="5" customFormat="1" ht="68.099999999999994" customHeight="1">
      <c r="A6" s="15" t="s">
        <v>117</v>
      </c>
      <c r="B6" s="12" t="s">
        <v>30</v>
      </c>
      <c r="C6" s="12" t="s">
        <v>30</v>
      </c>
      <c r="D6" s="24" t="s">
        <v>55</v>
      </c>
      <c r="E6" s="24" t="s">
        <v>56</v>
      </c>
      <c r="F6" s="25">
        <v>2021</v>
      </c>
      <c r="G6" s="25" t="s">
        <v>33</v>
      </c>
      <c r="H6" s="12" t="s">
        <v>34</v>
      </c>
      <c r="I6" s="24" t="s">
        <v>35</v>
      </c>
      <c r="J6" s="26">
        <v>20802.580000000002</v>
      </c>
      <c r="K6" s="13" t="s">
        <v>36</v>
      </c>
      <c r="L6" s="12" t="s">
        <v>57</v>
      </c>
      <c r="M6" s="20" t="s">
        <v>38</v>
      </c>
      <c r="N6" s="20" t="s">
        <v>58</v>
      </c>
      <c r="O6" s="20" t="s">
        <v>58</v>
      </c>
      <c r="P6" s="23" t="s">
        <v>40</v>
      </c>
      <c r="Q6" s="12">
        <v>1.78</v>
      </c>
      <c r="R6" s="12">
        <v>9.2899999999999991</v>
      </c>
      <c r="S6" s="12">
        <v>900</v>
      </c>
      <c r="T6" s="12" t="s">
        <v>41</v>
      </c>
      <c r="U6" s="24" t="s">
        <v>42</v>
      </c>
      <c r="V6" s="24" t="s">
        <v>43</v>
      </c>
      <c r="W6" s="24" t="s">
        <v>44</v>
      </c>
      <c r="X6" s="24" t="s">
        <v>44</v>
      </c>
      <c r="Y6" s="24" t="s">
        <v>45</v>
      </c>
      <c r="Z6" s="24" t="s">
        <v>46</v>
      </c>
      <c r="AA6" s="24">
        <v>2401</v>
      </c>
      <c r="AB6" s="24" t="s">
        <v>47</v>
      </c>
      <c r="AC6" s="24" t="s">
        <v>59</v>
      </c>
      <c r="AD6" s="24">
        <v>18065137818</v>
      </c>
      <c r="AE6" s="24" t="s">
        <v>60</v>
      </c>
    </row>
    <row r="7" spans="1:16376" s="5" customFormat="1" ht="27">
      <c r="A7" s="15" t="s">
        <v>118</v>
      </c>
      <c r="B7" s="12" t="s">
        <v>30</v>
      </c>
      <c r="C7" s="12" t="s">
        <v>30</v>
      </c>
      <c r="D7" s="24" t="s">
        <v>55</v>
      </c>
      <c r="E7" s="24" t="s">
        <v>61</v>
      </c>
      <c r="F7" s="25">
        <v>2021</v>
      </c>
      <c r="G7" s="25" t="s">
        <v>33</v>
      </c>
      <c r="H7" s="12" t="s">
        <v>34</v>
      </c>
      <c r="I7" s="24" t="s">
        <v>35</v>
      </c>
      <c r="J7" s="26">
        <v>19759.060000000001</v>
      </c>
      <c r="K7" s="13" t="s">
        <v>36</v>
      </c>
      <c r="L7" s="12" t="s">
        <v>62</v>
      </c>
      <c r="M7" s="20" t="s">
        <v>63</v>
      </c>
      <c r="N7" s="20" t="s">
        <v>64</v>
      </c>
      <c r="O7" s="20" t="s">
        <v>64</v>
      </c>
      <c r="P7" s="23" t="s">
        <v>40</v>
      </c>
      <c r="Q7" s="12">
        <v>0.81</v>
      </c>
      <c r="R7" s="12">
        <v>9.2799999999999994</v>
      </c>
      <c r="S7" s="12">
        <v>900</v>
      </c>
      <c r="T7" s="12" t="s">
        <v>41</v>
      </c>
      <c r="U7" s="24" t="s">
        <v>42</v>
      </c>
      <c r="V7" s="24" t="s">
        <v>43</v>
      </c>
      <c r="W7" s="24" t="s">
        <v>44</v>
      </c>
      <c r="X7" s="24" t="s">
        <v>44</v>
      </c>
      <c r="Y7" s="24" t="s">
        <v>45</v>
      </c>
      <c r="Z7" s="24" t="s">
        <v>46</v>
      </c>
      <c r="AA7" s="24">
        <v>2401</v>
      </c>
      <c r="AB7" s="24" t="s">
        <v>47</v>
      </c>
      <c r="AC7" s="24" t="s">
        <v>65</v>
      </c>
      <c r="AD7" s="24">
        <v>13505970773</v>
      </c>
      <c r="AE7" s="24" t="s">
        <v>66</v>
      </c>
    </row>
    <row r="8" spans="1:16376" s="5" customFormat="1" ht="147.94999999999999" customHeight="1">
      <c r="A8" s="15" t="s">
        <v>119</v>
      </c>
      <c r="B8" s="12" t="s">
        <v>30</v>
      </c>
      <c r="C8" s="12" t="s">
        <v>30</v>
      </c>
      <c r="D8" s="24" t="s">
        <v>67</v>
      </c>
      <c r="E8" s="24" t="s">
        <v>68</v>
      </c>
      <c r="F8" s="25">
        <v>2021</v>
      </c>
      <c r="G8" s="25" t="s">
        <v>33</v>
      </c>
      <c r="H8" s="12" t="s">
        <v>34</v>
      </c>
      <c r="I8" s="24" t="s">
        <v>35</v>
      </c>
      <c r="J8" s="26">
        <v>33476.74</v>
      </c>
      <c r="K8" s="13" t="s">
        <v>36</v>
      </c>
      <c r="L8" s="12" t="s">
        <v>69</v>
      </c>
      <c r="M8" s="20" t="s">
        <v>38</v>
      </c>
      <c r="N8" s="20" t="s">
        <v>120</v>
      </c>
      <c r="O8" s="20" t="s">
        <v>120</v>
      </c>
      <c r="P8" s="23" t="s">
        <v>40</v>
      </c>
      <c r="Q8" s="12">
        <v>0.43</v>
      </c>
      <c r="R8" s="12">
        <v>9.2200000000000006</v>
      </c>
      <c r="S8" s="12">
        <v>400</v>
      </c>
      <c r="T8" s="12" t="s">
        <v>41</v>
      </c>
      <c r="U8" s="24" t="s">
        <v>42</v>
      </c>
      <c r="V8" s="24" t="s">
        <v>43</v>
      </c>
      <c r="W8" s="24" t="s">
        <v>44</v>
      </c>
      <c r="X8" s="24" t="s">
        <v>44</v>
      </c>
      <c r="Y8" s="24" t="s">
        <v>45</v>
      </c>
      <c r="Z8" s="24" t="s">
        <v>46</v>
      </c>
      <c r="AA8" s="24">
        <v>2401</v>
      </c>
      <c r="AB8" s="24" t="s">
        <v>47</v>
      </c>
      <c r="AC8" s="24" t="s">
        <v>70</v>
      </c>
      <c r="AD8" s="24">
        <v>18759910099</v>
      </c>
      <c r="AE8" s="24" t="s">
        <v>71</v>
      </c>
    </row>
    <row r="9" spans="1:16376" s="5" customFormat="1" ht="68.099999999999994" customHeight="1">
      <c r="A9" s="15" t="s">
        <v>121</v>
      </c>
      <c r="B9" s="12" t="s">
        <v>30</v>
      </c>
      <c r="C9" s="12" t="s">
        <v>30</v>
      </c>
      <c r="D9" s="24" t="s">
        <v>72</v>
      </c>
      <c r="E9" s="24" t="s">
        <v>73</v>
      </c>
      <c r="F9" s="25">
        <v>2021</v>
      </c>
      <c r="G9" s="25" t="s">
        <v>33</v>
      </c>
      <c r="H9" s="12" t="s">
        <v>34</v>
      </c>
      <c r="I9" s="24" t="s">
        <v>35</v>
      </c>
      <c r="J9" s="26">
        <v>42299.14</v>
      </c>
      <c r="K9" s="13" t="s">
        <v>36</v>
      </c>
      <c r="L9" s="12" t="s">
        <v>74</v>
      </c>
      <c r="M9" s="20" t="s">
        <v>75</v>
      </c>
      <c r="N9" s="20" t="s">
        <v>122</v>
      </c>
      <c r="O9" s="20" t="s">
        <v>122</v>
      </c>
      <c r="P9" s="23" t="s">
        <v>40</v>
      </c>
      <c r="Q9" s="12">
        <v>0.74</v>
      </c>
      <c r="R9" s="12">
        <v>8.94</v>
      </c>
      <c r="S9" s="12">
        <v>1000</v>
      </c>
      <c r="T9" s="12" t="s">
        <v>41</v>
      </c>
      <c r="U9" s="24" t="s">
        <v>42</v>
      </c>
      <c r="V9" s="24" t="s">
        <v>43</v>
      </c>
      <c r="W9" s="24" t="s">
        <v>44</v>
      </c>
      <c r="X9" s="24" t="s">
        <v>44</v>
      </c>
      <c r="Y9" s="24" t="s">
        <v>45</v>
      </c>
      <c r="Z9" s="24" t="s">
        <v>46</v>
      </c>
      <c r="AA9" s="24">
        <v>2401</v>
      </c>
      <c r="AB9" s="24" t="s">
        <v>47</v>
      </c>
      <c r="AC9" s="24" t="s">
        <v>76</v>
      </c>
      <c r="AD9" s="24">
        <v>18050589536</v>
      </c>
      <c r="AE9" s="24" t="s">
        <v>77</v>
      </c>
    </row>
    <row r="10" spans="1:16376" s="5" customFormat="1" ht="27">
      <c r="A10" s="15" t="s">
        <v>123</v>
      </c>
      <c r="B10" s="12" t="s">
        <v>30</v>
      </c>
      <c r="C10" s="12" t="s">
        <v>30</v>
      </c>
      <c r="D10" s="27" t="s">
        <v>78</v>
      </c>
      <c r="E10" s="24" t="s">
        <v>79</v>
      </c>
      <c r="F10" s="25">
        <v>2021</v>
      </c>
      <c r="G10" s="25" t="s">
        <v>33</v>
      </c>
      <c r="H10" s="12" t="s">
        <v>34</v>
      </c>
      <c r="I10" s="24" t="s">
        <v>35</v>
      </c>
      <c r="J10" s="26">
        <v>48674.06</v>
      </c>
      <c r="K10" s="13" t="s">
        <v>36</v>
      </c>
      <c r="L10" s="12" t="s">
        <v>62</v>
      </c>
      <c r="M10" s="20" t="s">
        <v>80</v>
      </c>
      <c r="N10" s="20" t="s">
        <v>81</v>
      </c>
      <c r="O10" s="20" t="s">
        <v>81</v>
      </c>
      <c r="P10" s="23" t="s">
        <v>40</v>
      </c>
      <c r="Q10" s="12">
        <v>0.72</v>
      </c>
      <c r="R10" s="12">
        <v>9.48</v>
      </c>
      <c r="S10" s="12">
        <v>1000</v>
      </c>
      <c r="T10" s="12" t="s">
        <v>41</v>
      </c>
      <c r="U10" s="24" t="s">
        <v>42</v>
      </c>
      <c r="V10" s="24" t="s">
        <v>43</v>
      </c>
      <c r="W10" s="24" t="s">
        <v>44</v>
      </c>
      <c r="X10" s="24" t="s">
        <v>44</v>
      </c>
      <c r="Y10" s="24" t="s">
        <v>45</v>
      </c>
      <c r="Z10" s="24" t="s">
        <v>46</v>
      </c>
      <c r="AA10" s="24">
        <v>2401</v>
      </c>
      <c r="AB10" s="24" t="s">
        <v>47</v>
      </c>
      <c r="AC10" s="24" t="s">
        <v>65</v>
      </c>
      <c r="AD10" s="24">
        <v>13505970773</v>
      </c>
      <c r="AE10" s="24" t="s">
        <v>82</v>
      </c>
    </row>
    <row r="11" spans="1:16376" s="5" customFormat="1" ht="84.95" customHeight="1">
      <c r="A11" s="15" t="s">
        <v>124</v>
      </c>
      <c r="B11" s="24" t="s">
        <v>30</v>
      </c>
      <c r="C11" s="24" t="s">
        <v>30</v>
      </c>
      <c r="D11" s="24" t="s">
        <v>83</v>
      </c>
      <c r="E11" s="24" t="s">
        <v>84</v>
      </c>
      <c r="F11" s="24">
        <v>2021</v>
      </c>
      <c r="G11" s="24" t="s">
        <v>33</v>
      </c>
      <c r="H11" s="24" t="s">
        <v>34</v>
      </c>
      <c r="I11" s="24" t="s">
        <v>35</v>
      </c>
      <c r="J11" s="24">
        <v>19839.28</v>
      </c>
      <c r="K11" s="24" t="s">
        <v>85</v>
      </c>
      <c r="L11" s="24" t="s">
        <v>86</v>
      </c>
      <c r="M11" s="28" t="s">
        <v>63</v>
      </c>
      <c r="N11" s="28" t="s">
        <v>53</v>
      </c>
      <c r="O11" s="28" t="s">
        <v>53</v>
      </c>
      <c r="P11" s="24" t="s">
        <v>40</v>
      </c>
      <c r="Q11" s="24">
        <v>0.8</v>
      </c>
      <c r="R11" s="24">
        <v>9.73</v>
      </c>
      <c r="S11" s="24">
        <v>600</v>
      </c>
      <c r="T11" s="24" t="s">
        <v>41</v>
      </c>
      <c r="U11" s="24" t="s">
        <v>42</v>
      </c>
      <c r="V11" s="24" t="s">
        <v>43</v>
      </c>
      <c r="W11" s="24" t="s">
        <v>44</v>
      </c>
      <c r="X11" s="24" t="s">
        <v>44</v>
      </c>
      <c r="Y11" s="24" t="s">
        <v>45</v>
      </c>
      <c r="Z11" s="24" t="s">
        <v>46</v>
      </c>
      <c r="AA11" s="24">
        <v>2401</v>
      </c>
      <c r="AB11" s="24" t="s">
        <v>47</v>
      </c>
      <c r="AC11" s="24" t="s">
        <v>87</v>
      </c>
      <c r="AD11" s="24">
        <v>13977662388</v>
      </c>
      <c r="AE11" s="24" t="s">
        <v>88</v>
      </c>
    </row>
    <row r="12" spans="1:16376" s="5" customFormat="1" ht="27">
      <c r="A12" s="15" t="s">
        <v>125</v>
      </c>
      <c r="B12" s="12" t="s">
        <v>30</v>
      </c>
      <c r="C12" s="12" t="s">
        <v>30</v>
      </c>
      <c r="D12" s="24" t="s">
        <v>89</v>
      </c>
      <c r="E12" s="24" t="s">
        <v>90</v>
      </c>
      <c r="F12" s="25">
        <v>2021</v>
      </c>
      <c r="G12" s="25" t="s">
        <v>33</v>
      </c>
      <c r="H12" s="12" t="s">
        <v>34</v>
      </c>
      <c r="I12" s="24" t="s">
        <v>35</v>
      </c>
      <c r="J12" s="26">
        <v>26712.54</v>
      </c>
      <c r="K12" s="13" t="s">
        <v>91</v>
      </c>
      <c r="L12" s="12" t="s">
        <v>92</v>
      </c>
      <c r="M12" s="20" t="s">
        <v>38</v>
      </c>
      <c r="N12" s="20" t="s">
        <v>81</v>
      </c>
      <c r="O12" s="20" t="s">
        <v>81</v>
      </c>
      <c r="P12" s="23" t="s">
        <v>40</v>
      </c>
      <c r="Q12" s="12">
        <v>0.73</v>
      </c>
      <c r="R12" s="12">
        <v>9.91</v>
      </c>
      <c r="S12" s="12">
        <v>500</v>
      </c>
      <c r="T12" s="12" t="s">
        <v>41</v>
      </c>
      <c r="U12" s="24" t="s">
        <v>42</v>
      </c>
      <c r="V12" s="24" t="s">
        <v>43</v>
      </c>
      <c r="W12" s="24" t="s">
        <v>44</v>
      </c>
      <c r="X12" s="24" t="s">
        <v>44</v>
      </c>
      <c r="Y12" s="24" t="s">
        <v>45</v>
      </c>
      <c r="Z12" s="24" t="s">
        <v>46</v>
      </c>
      <c r="AA12" s="24">
        <v>2401</v>
      </c>
      <c r="AB12" s="24" t="s">
        <v>47</v>
      </c>
      <c r="AC12" s="24" t="s">
        <v>93</v>
      </c>
      <c r="AD12" s="24">
        <v>15549092221</v>
      </c>
      <c r="AE12" s="24" t="s">
        <v>94</v>
      </c>
    </row>
    <row r="13" spans="1:16376" s="5" customFormat="1" ht="27">
      <c r="A13" s="15" t="s">
        <v>126</v>
      </c>
      <c r="B13" s="12" t="s">
        <v>30</v>
      </c>
      <c r="C13" s="12" t="s">
        <v>30</v>
      </c>
      <c r="D13" s="24" t="s">
        <v>95</v>
      </c>
      <c r="E13" s="24" t="s">
        <v>96</v>
      </c>
      <c r="F13" s="25">
        <v>2021</v>
      </c>
      <c r="G13" s="25" t="s">
        <v>33</v>
      </c>
      <c r="H13" s="12" t="s">
        <v>34</v>
      </c>
      <c r="I13" s="24" t="s">
        <v>35</v>
      </c>
      <c r="J13" s="26">
        <v>56929.760000000002</v>
      </c>
      <c r="K13" s="13" t="s">
        <v>97</v>
      </c>
      <c r="L13" s="12" t="s">
        <v>98</v>
      </c>
      <c r="M13" s="20" t="s">
        <v>80</v>
      </c>
      <c r="N13" s="20" t="s">
        <v>99</v>
      </c>
      <c r="O13" s="20" t="s">
        <v>99</v>
      </c>
      <c r="P13" s="23" t="s">
        <v>40</v>
      </c>
      <c r="Q13" s="12">
        <v>0.82</v>
      </c>
      <c r="R13" s="12">
        <v>8.52</v>
      </c>
      <c r="S13" s="12">
        <v>3000</v>
      </c>
      <c r="T13" s="12" t="s">
        <v>41</v>
      </c>
      <c r="U13" s="24" t="s">
        <v>42</v>
      </c>
      <c r="V13" s="24" t="s">
        <v>43</v>
      </c>
      <c r="W13" s="24" t="s">
        <v>44</v>
      </c>
      <c r="X13" s="24" t="s">
        <v>44</v>
      </c>
      <c r="Y13" s="24" t="s">
        <v>45</v>
      </c>
      <c r="Z13" s="24" t="s">
        <v>46</v>
      </c>
      <c r="AA13" s="24">
        <v>2401</v>
      </c>
      <c r="AB13" s="24" t="s">
        <v>47</v>
      </c>
      <c r="AC13" s="24" t="s">
        <v>100</v>
      </c>
      <c r="AD13" s="24">
        <v>15939799191</v>
      </c>
      <c r="AE13" s="24" t="s">
        <v>101</v>
      </c>
    </row>
    <row r="14" spans="1:16376" s="5" customFormat="1" ht="27">
      <c r="A14" s="15" t="s">
        <v>127</v>
      </c>
      <c r="B14" s="12" t="s">
        <v>30</v>
      </c>
      <c r="C14" s="12" t="s">
        <v>30</v>
      </c>
      <c r="D14" s="24" t="s">
        <v>95</v>
      </c>
      <c r="E14" s="24" t="s">
        <v>102</v>
      </c>
      <c r="F14" s="25">
        <v>2021</v>
      </c>
      <c r="G14" s="25" t="s">
        <v>33</v>
      </c>
      <c r="H14" s="12" t="s">
        <v>34</v>
      </c>
      <c r="I14" s="24" t="s">
        <v>35</v>
      </c>
      <c r="J14" s="26">
        <v>41698.26</v>
      </c>
      <c r="K14" s="13" t="s">
        <v>97</v>
      </c>
      <c r="L14" s="12" t="s">
        <v>98</v>
      </c>
      <c r="M14" s="20" t="s">
        <v>103</v>
      </c>
      <c r="N14" s="20" t="s">
        <v>53</v>
      </c>
      <c r="O14" s="20" t="s">
        <v>53</v>
      </c>
      <c r="P14" s="23" t="s">
        <v>40</v>
      </c>
      <c r="Q14" s="12">
        <v>0.88</v>
      </c>
      <c r="R14" s="12">
        <v>8.68</v>
      </c>
      <c r="S14" s="12">
        <v>3000</v>
      </c>
      <c r="T14" s="12" t="s">
        <v>41</v>
      </c>
      <c r="U14" s="24" t="s">
        <v>42</v>
      </c>
      <c r="V14" s="24" t="s">
        <v>43</v>
      </c>
      <c r="W14" s="24" t="s">
        <v>44</v>
      </c>
      <c r="X14" s="24" t="s">
        <v>44</v>
      </c>
      <c r="Y14" s="24" t="s">
        <v>45</v>
      </c>
      <c r="Z14" s="24" t="s">
        <v>46</v>
      </c>
      <c r="AA14" s="24">
        <v>2401</v>
      </c>
      <c r="AB14" s="24" t="s">
        <v>47</v>
      </c>
      <c r="AC14" s="24" t="s">
        <v>100</v>
      </c>
      <c r="AD14" s="24">
        <v>15939799191</v>
      </c>
      <c r="AE14" s="24" t="s">
        <v>104</v>
      </c>
    </row>
    <row r="15" spans="1:16376" ht="27">
      <c r="A15" s="15" t="s">
        <v>128</v>
      </c>
      <c r="B15" s="12" t="s">
        <v>30</v>
      </c>
      <c r="C15" s="12" t="s">
        <v>30</v>
      </c>
      <c r="D15" s="24" t="s">
        <v>105</v>
      </c>
      <c r="E15" s="24" t="s">
        <v>106</v>
      </c>
      <c r="F15" s="24">
        <v>2021</v>
      </c>
      <c r="G15" s="24" t="s">
        <v>33</v>
      </c>
      <c r="H15" s="24" t="s">
        <v>34</v>
      </c>
      <c r="I15" s="24" t="s">
        <v>35</v>
      </c>
      <c r="J15" s="24">
        <v>9971.16</v>
      </c>
      <c r="K15" s="24" t="s">
        <v>107</v>
      </c>
      <c r="L15" s="24" t="s">
        <v>108</v>
      </c>
      <c r="M15" s="28" t="s">
        <v>80</v>
      </c>
      <c r="N15" s="28" t="s">
        <v>109</v>
      </c>
      <c r="O15" s="28" t="s">
        <v>109</v>
      </c>
      <c r="P15" s="24" t="s">
        <v>40</v>
      </c>
      <c r="Q15" s="24">
        <v>1</v>
      </c>
      <c r="R15" s="24">
        <v>10.96</v>
      </c>
      <c r="S15" s="24">
        <v>300</v>
      </c>
      <c r="T15" s="24" t="s">
        <v>41</v>
      </c>
      <c r="U15" s="24" t="s">
        <v>42</v>
      </c>
      <c r="V15" s="24" t="s">
        <v>43</v>
      </c>
      <c r="W15" s="24" t="s">
        <v>44</v>
      </c>
      <c r="X15" s="24" t="s">
        <v>44</v>
      </c>
      <c r="Y15" s="24" t="s">
        <v>45</v>
      </c>
      <c r="Z15" s="24" t="s">
        <v>46</v>
      </c>
      <c r="AA15" s="24">
        <v>2401</v>
      </c>
      <c r="AB15" s="24" t="s">
        <v>47</v>
      </c>
      <c r="AC15" s="24" t="s">
        <v>110</v>
      </c>
      <c r="AD15" s="24">
        <v>18363399077</v>
      </c>
      <c r="AE15" s="24"/>
    </row>
    <row r="16" spans="1:16376" s="5" customFormat="1" ht="96" customHeight="1">
      <c r="A16" s="15" t="s">
        <v>129</v>
      </c>
      <c r="B16" s="12" t="s">
        <v>30</v>
      </c>
      <c r="C16" s="12" t="s">
        <v>30</v>
      </c>
      <c r="D16" s="24" t="s">
        <v>111</v>
      </c>
      <c r="E16" s="24" t="s">
        <v>112</v>
      </c>
      <c r="F16" s="25">
        <v>2021</v>
      </c>
      <c r="G16" s="25" t="s">
        <v>33</v>
      </c>
      <c r="H16" s="12" t="s">
        <v>34</v>
      </c>
      <c r="I16" s="24" t="s">
        <v>35</v>
      </c>
      <c r="J16" s="26">
        <v>28830.14</v>
      </c>
      <c r="K16" s="13" t="s">
        <v>107</v>
      </c>
      <c r="L16" s="12" t="s">
        <v>113</v>
      </c>
      <c r="M16" s="20" t="s">
        <v>64</v>
      </c>
      <c r="N16" s="20" t="s">
        <v>130</v>
      </c>
      <c r="O16" s="20" t="s">
        <v>130</v>
      </c>
      <c r="P16" s="23" t="s">
        <v>40</v>
      </c>
      <c r="Q16" s="12">
        <v>0.65</v>
      </c>
      <c r="R16" s="12">
        <v>10</v>
      </c>
      <c r="S16" s="12">
        <v>1000</v>
      </c>
      <c r="T16" s="12" t="s">
        <v>41</v>
      </c>
      <c r="U16" s="24" t="s">
        <v>42</v>
      </c>
      <c r="V16" s="24" t="s">
        <v>43</v>
      </c>
      <c r="W16" s="24" t="s">
        <v>44</v>
      </c>
      <c r="X16" s="24" t="s">
        <v>44</v>
      </c>
      <c r="Y16" s="24" t="s">
        <v>45</v>
      </c>
      <c r="Z16" s="24" t="s">
        <v>46</v>
      </c>
      <c r="AA16" s="24">
        <v>2401</v>
      </c>
      <c r="AB16" s="24" t="s">
        <v>47</v>
      </c>
      <c r="AC16" s="24" t="s">
        <v>114</v>
      </c>
      <c r="AD16" s="24">
        <v>18678529795</v>
      </c>
      <c r="AE16" s="24" t="s">
        <v>115</v>
      </c>
    </row>
  </sheetData>
  <mergeCells count="1">
    <mergeCell ref="A1:AE1"/>
  </mergeCells>
  <phoneticPr fontId="8" type="noConversion"/>
  <printOptions horizontalCentered="1" verticalCentered="1"/>
  <pageMargins left="0.196527777777778" right="0.156944444444444" top="0.51180555555555596" bottom="0.55486111111111103" header="0.43263888888888902" footer="0.29861111111111099"/>
  <pageSetup paperSize="9" scale="1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徐青/zcl</dc:creator>
  <cp:lastModifiedBy>NTKO</cp:lastModifiedBy>
  <dcterms:created xsi:type="dcterms:W3CDTF">2020-06-04T09:11:00Z</dcterms:created>
  <dcterms:modified xsi:type="dcterms:W3CDTF">2023-08-01T06:55:01Z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4A630725B46C4D43A45A3EC884636468</vt:lpwstr>
  </property>
</Properties>
</file>